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yCom\Desktop\เอกสารลงเว็บ\"/>
    </mc:Choice>
  </mc:AlternateContent>
  <xr:revisionPtr revIDLastSave="0" documentId="13_ncr:1_{37E614C4-2967-440C-90F0-918D846419A0}" xr6:coauthVersionLast="36" xr6:coauthVersionMax="36" xr10:uidLastSave="{00000000-0000-0000-0000-000000000000}"/>
  <bookViews>
    <workbookView xWindow="0" yWindow="0" windowWidth="19200" windowHeight="7176" tabRatio="937" xr2:uid="{00000000-000D-0000-FFFF-FFFF00000000}"/>
  </bookViews>
  <sheets>
    <sheet name="สรุปข้อเสนอรายการงบลงทุน" sheetId="1" r:id="rId1"/>
    <sheet name="ครุภัณฑ์ตามวัตถุประสงค์" sheetId="2" r:id="rId2"/>
    <sheet name="ตัวอย่างการขอครุภัณฑ์" sheetId="4" r:id="rId3"/>
    <sheet name="สิ่งก่อสร้างตามวัตถุประสงค์" sheetId="3" r:id="rId4"/>
    <sheet name="ตัวอย่างการขอสิ่งก่อสร้าง" sheetId="6" r:id="rId5"/>
  </sheets>
  <definedNames>
    <definedName name="_xlnm.Print_Titles" localSheetId="1">ครุภัณฑ์ตามวัตถุประสงค์!$4:$6</definedName>
    <definedName name="_xlnm.Print_Titles" localSheetId="2">ตัวอย่างการขอครุภัณฑ์!$5:$7</definedName>
    <definedName name="_xlnm.Print_Titles" localSheetId="4">ตัวอย่างการขอสิ่งก่อสร้าง!$5:$7</definedName>
    <definedName name="_xlnm.Print_Titles" localSheetId="3">สิ่งก่อสร้างตามวัตถุประสงค์!$4:$6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" l="1"/>
  <c r="D21" i="4"/>
  <c r="B21" i="4"/>
  <c r="D9" i="4"/>
  <c r="B9" i="4"/>
  <c r="E12" i="4"/>
  <c r="E9" i="4" s="1"/>
  <c r="E8" i="4" l="1"/>
  <c r="B8" i="4"/>
  <c r="D8" i="4"/>
</calcChain>
</file>

<file path=xl/sharedStrings.xml><?xml version="1.0" encoding="utf-8"?>
<sst xmlns="http://schemas.openxmlformats.org/spreadsheetml/2006/main" count="408" uniqueCount="164">
  <si>
    <t>หน่วยรับงบประมาณ  : มหาวิทยาลัยรามคำแหง</t>
  </si>
  <si>
    <t>รายการ</t>
  </si>
  <si>
    <t>งบประมาณปี 2568</t>
  </si>
  <si>
    <t>จำนวนรายการ</t>
  </si>
  <si>
    <t>วงเงิน (บาท)</t>
  </si>
  <si>
    <t>ที่ดินและสิ่งก่อสร้าง</t>
  </si>
  <si>
    <t>รวม</t>
  </si>
  <si>
    <t>หน่วยงาน..................................</t>
  </si>
  <si>
    <t>.</t>
  </si>
  <si>
    <t>หมายเหตุ ยกเว้นครุภัณฑ์คอมพิวเตอร์ขอให้หน่วยงานศึกษาหลักเกณฑ์และแนวทางปฏิบัติการจัดหาระบบคอมพิวเตอร์ของ อว.</t>
  </si>
  <si>
    <t>1. รายการแทนของเดิม</t>
  </si>
  <si>
    <t>2. รายการ์เพิ่มเป้าหมายผลผลิต</t>
  </si>
  <si>
    <t>3. รายการ์เพิ่มประสิทธิภาพ/คุณภาพผลผลิต</t>
  </si>
  <si>
    <t>4. รายการเพิ่มผลผลิตใหม่</t>
  </si>
  <si>
    <t>รายการปีเดียว</t>
  </si>
  <si>
    <t>หน่วยงาน......................................</t>
  </si>
  <si>
    <t>หน่วยรับงบประมาณ : มหาวิทยาลัยรามคำแหง</t>
  </si>
  <si>
    <t>จำนวน</t>
  </si>
  <si>
    <t>หน่วยนับ</t>
  </si>
  <si>
    <t>ราคาต่อหน่วย</t>
  </si>
  <si>
    <t>งบประมาณ</t>
  </si>
  <si>
    <t>มี</t>
  </si>
  <si>
    <t>ไม่มี</t>
  </si>
  <si>
    <t>ระบุภาควิชา/สาขาวิชา/ฝ่ายงาน</t>
  </si>
  <si>
    <t>1.รายการ............................................</t>
  </si>
  <si>
    <t>2. รายการ...............................................</t>
  </si>
  <si>
    <t>3. รายการ.......................................</t>
  </si>
  <si>
    <t>ครุภัณฑ์ที่มีราคาต่อหน่วยสูงกว่า 1 ล้านบาท</t>
  </si>
  <si>
    <t>รวมทั้งสิ้น</t>
  </si>
  <si>
    <t>1.ทดแทนของเดิม</t>
  </si>
  <si>
    <t>2. เพิ่มปริมาณเป้าหมายผลผลิต</t>
  </si>
  <si>
    <t>3. เพิ่มประสิทธิภาพ/คุณภาพผลผลิต</t>
  </si>
  <si>
    <t>4. เพิ่มผลผลิตใหม่</t>
  </si>
  <si>
    <r>
      <t xml:space="preserve">หมายเหตุ </t>
    </r>
    <r>
      <rPr>
        <sz val="14"/>
        <color theme="1"/>
        <rFont val="TH SarabunPSK"/>
        <family val="2"/>
      </rPr>
      <t xml:space="preserve">    </t>
    </r>
  </si>
  <si>
    <t xml:space="preserve"> 1. เรียงลำดับความสำคัญรายการครุภัณฑ์</t>
  </si>
  <si>
    <t xml:space="preserve"> 2. กรณีครุภัณฑ์ชนิดเดียวกัน แต่เสนอขอหลายภาควิชา/สาขาวิชา/ฝ่ายงาน ให้รวมจำนวนและตั้งเป็นรายการเดียว แต่ให้ระบุภาควิชา/สาขาวิชา/ฝ่ายงาน ที่เสนอขอให้ฟอร์มช่องระบุภาควิชา/สาขาวิชา/ฝ่ายงาน</t>
  </si>
  <si>
    <t>" ตัวอย่าง"</t>
  </si>
  <si>
    <t>เอกสารแนบ</t>
  </si>
  <si>
    <t xml:space="preserve">ราคานอกมาตรฐานและคุณลักษณะ  </t>
  </si>
  <si>
    <t xml:space="preserve">ราคามาตรฐานและคุณลักษณะ                     </t>
  </si>
  <si>
    <t>ครุภัณฑ์การเรียนการสอน</t>
  </si>
  <si>
    <t>1.รายการกล้องโทรทรรศน์แบบสะท้อนแสง</t>
  </si>
  <si>
    <t xml:space="preserve">ขนาด 10 นิ้ว </t>
  </si>
  <si>
    <t>เครื่อง</t>
  </si>
  <si>
    <t>√</t>
  </si>
  <si>
    <t>ฯลฯ</t>
  </si>
  <si>
    <t>ภาควิชาฟิสิกส์ จำนวน 4 เครื่อง</t>
  </si>
  <si>
    <t>สาขาวิชาวิทยาศาสตร์ฯ 1 เครื่อง</t>
  </si>
  <si>
    <t>1.เครื่องอ่านปฏิกิริยาบนไมโครเพลท (Micro</t>
  </si>
  <si>
    <t>plate Reader)</t>
  </si>
  <si>
    <t>ภาควิชาเคมี 1 เครื่อง</t>
  </si>
  <si>
    <t>ที่ดินและสิ่งก่อสร้างที่มีราคาต่อหน่วยตำกว่า 1 ล้านบาท</t>
  </si>
  <si>
    <t>ที่ดินและสิ่งก่อสร้างที่มีราคาต่อหน่วยสูงกว่า 1 ล้านบาท</t>
  </si>
  <si>
    <t>ปีเดียว</t>
  </si>
  <si>
    <t>ความพร้อมรูปแบบรายการ</t>
  </si>
  <si>
    <t>ที่ดินและสิ่งก่อสร้างที่มีราคาต่อหน่วยต่ำกว่า 1 ล้านบาท</t>
  </si>
  <si>
    <t>ผูกพันเดิม</t>
  </si>
  <si>
    <t>ผูกพันใหม่</t>
  </si>
  <si>
    <t>สถานที่ดำเนินการ</t>
  </si>
  <si>
    <t>ต่อเนื่องปีเดียว (กรณีมีหลายเฟส)</t>
  </si>
  <si>
    <t>หน่วยงาน คณะวิทยาศาสตร์</t>
  </si>
  <si>
    <t>หน่วยงาน .......................................</t>
  </si>
  <si>
    <t>1.รายการงานปรับปรุงท่อน้ำทิ้งและพื้นผิวจราจรใน</t>
  </si>
  <si>
    <t xml:space="preserve">ในมหาวิทยาลัยรามคำแหง (โครงการ 6) </t>
  </si>
  <si>
    <t>งาน</t>
  </si>
  <si>
    <t>มหาวิทยาลัยรามคำแหง หัวหมาก</t>
  </si>
  <si>
    <t>1. รายการ....................................................</t>
  </si>
  <si>
    <t>3.รายการ...........................................</t>
  </si>
  <si>
    <t>1.รายการปรับปรุงห้องเรียนรวม อาคารเรียนรวม</t>
  </si>
  <si>
    <t>2.................................................</t>
  </si>
  <si>
    <t>อาคารเวียงคำ มหาวิทยาลัยรามคำแหง หัวหมาก</t>
  </si>
  <si>
    <t>หลักการเหตุผลการทดแทนของเดิม</t>
  </si>
  <si>
    <t>1. ระบุความจำเป็นที่ต้องทดแทนของเดิม</t>
  </si>
  <si>
    <t>2. สภาพการใช้งานครุภัณฑ์เดิม (จำนวนปีที่ใช้งาน/ประวัติการซ่อมแซม</t>
  </si>
  <si>
    <t>3. แนวทางการซ่อมแซม</t>
  </si>
  <si>
    <t>4. สัดส่วนจำนวนกลุ่มเป้าหมายต่อจำนวนครุภัณฑ์มีความเหมาะสม</t>
  </si>
  <si>
    <t>(เปรียบเทียบก่อนและหลังการจัดหาครุภัณฑ์ทดแทน)</t>
  </si>
  <si>
    <t>5. สามารถใช้งานครุภัณฑ์ร่วมกับส่วนราชการอื่นได้หรือไม่</t>
  </si>
  <si>
    <t>หลักการเหตุผลการเพิ่มปริมาณเป้าหมายผลผลิต</t>
  </si>
  <si>
    <t>ใส่หลักการเหตุผลการทดแทนของเดิมของหน่วยงาน</t>
  </si>
  <si>
    <t>ใส่หลักการเหตุผลการเพิ่มปริมาณเป้าหมายผลิตของหน่วยงาน</t>
  </si>
  <si>
    <t>1. มีแผนแสดงการขยาย/เพิ่มปริมาณกลุ่มเป้าหมายหรือปริมาณของส่วน</t>
  </si>
  <si>
    <t>ราชการ</t>
  </si>
  <si>
    <t>2. การขยาย/เพิ่มปริมาณกลุ่มเป้าหมายหรือปริมาณงานต้องสอดคล้องกับ</t>
  </si>
  <si>
    <t xml:space="preserve">   - แผนพัฒนาเศรษฐกิจและสังคมแห่งชาติ ฉบับที่ 13 นโยบายความ</t>
  </si>
  <si>
    <t>มั่นคงแห่งชาติ นโยบายรัฐบาล และแผนปฏิบัติราชการส่วนราชการ</t>
  </si>
  <si>
    <t xml:space="preserve">   - ความต้องการหรือสภาพปัญหาของกลุ่มเป้าหมาย</t>
  </si>
  <si>
    <t>3. ครุภัณฑ์เดิมที่มีอยู่สามารถรองรับปริมาณกลุ่มเป้าหมาย/ปริมาณงาน</t>
  </si>
  <si>
    <t>ที่จะเพิ่มขึ้นได้หรือไม่</t>
  </si>
  <si>
    <t>4. สัดส่วนจำนวนจำนวนกลุ่มเป้าหมายต่อจำนวนครุภัณฑ์ (เปรียบเทียบ</t>
  </si>
  <si>
    <t xml:space="preserve">ก่อนและหลังการจัดหาครุภัณฑ์ เพิ่มเติม) </t>
  </si>
  <si>
    <t>หลักการเหตุผลการเพิ่มประสิทธิภาพ/คุณภาพการผลิต</t>
  </si>
  <si>
    <t>1. มีข้อมูลระดับประสิทธิภาพ/คุณภาพของครุภัณฑ์เดิม หรือสภาพการ</t>
  </si>
  <si>
    <t>ดำเนินงานเดิม</t>
  </si>
  <si>
    <t>2. แผนรองรับการเพิ่มประสิทธิภาพ/คุณภาพการปฏิบัติงานตามภารกิจ</t>
  </si>
  <si>
    <t>หลักของส่วนราชการ</t>
  </si>
  <si>
    <t>3. การเพิ่มประสิทธิภาพ/คุณภาพผลผลิต สอดคล้องกับ</t>
  </si>
  <si>
    <t>4. ครุภัณฑิ์เดิมที่มีอยู่สามารถรองรับการเพิ่มประสิทธิภาพ/คุณภาพ</t>
  </si>
  <si>
    <t>การปฏิบัติงานตามภารกิจหลักของส่วนราชการหรือไม่</t>
  </si>
  <si>
    <t>5. สัดส่วนจำนวนจำนวนกลุ่มเป้าหมายต่อจำนวนครุภัณฑ์ (เปรียบเทียบ</t>
  </si>
  <si>
    <t>6. สามารถใช้งานครุภัณฑ์ร่วมกับส่วนราชการอื่นได้หรือไม่</t>
  </si>
  <si>
    <t>หลักการเหตุผลการเพิ่มผลผลิตใหม่</t>
  </si>
  <si>
    <t>1. ใช้ครุภัณฑ์เพื่อสนับสนุนการเพิ่มผลผลิตใหม่ให้สอดคล้องกับภารกิจ</t>
  </si>
  <si>
    <t>ของส่วนราชการ</t>
  </si>
  <si>
    <t>2. มีแผนรองรับการเพิ่มปริมาณกลุ่มเป้าหมาย/ปริมาณงาน (ใหม่) ของ</t>
  </si>
  <si>
    <t>ส่วนราชการ</t>
  </si>
  <si>
    <t>3. การเพิ่มปริมาณกลุ่มเป้าหมาย/ปริมาณงาน (ใหม่) สอดคล้องกับ</t>
  </si>
  <si>
    <t>4. ครุภัณฑ์เดิมที่มีอยู่สามารถรองรับปริมาณกลุ่มเป้าหมาย/ปริมาณงาน</t>
  </si>
  <si>
    <t>(ใหม่) ได้หรือไม่</t>
  </si>
  <si>
    <t>5. สัดส่วนจำนวนกลุ่มเป้าหมายต่อจำนวนครุภัณฑ์เดิม (เปรียบเทียบ</t>
  </si>
  <si>
    <t>ก่อนและหลังการจัดหาครุภัณฑ์ เพิ่มเติม)</t>
  </si>
  <si>
    <t>1. ระบุความจำเป็นที่ต้องก่อสร้างเพื่อทดแทนสิ่งก่อสร้างเดิม</t>
  </si>
  <si>
    <t>2. สภาพการใช้งานสิ่งก่อสร้างเดิม (ตรวจสอบปีที่ใช้งาน/</t>
  </si>
  <si>
    <t xml:space="preserve">ประวัติการซ่อมแซม) </t>
  </si>
  <si>
    <t>3. แนวทางการซ่อมแซมหรือก่อสร้างใหม่ เพื่อทดแทนของเดมิ</t>
  </si>
  <si>
    <t>4. สัดส่วนพื้นที่ใช้งานต่อกลุ่มเป้าหมาย หรือสัดส่วนจำนวน</t>
  </si>
  <si>
    <t>การใช้งานต่อกลุ่มเป้าหมาย (เปรียบเทียบก่อนและหลังการ</t>
  </si>
  <si>
    <t>ก่อสร้างสิ่งก่อสร้างทดแทน)</t>
  </si>
  <si>
    <t>1. มีแผนแสดงการขยาย/เพิ่มปริมาณกลุ่มเป้าหมายหรือ</t>
  </si>
  <si>
    <t>ปริมาณของส่วนราชการ</t>
  </si>
  <si>
    <t>2. การขยาย/เพิ่มปริมาณกลุ่มเป้าหมายหรือปริมาณงานที่สอดคล้องกับ</t>
  </si>
  <si>
    <t xml:space="preserve">   - แผนพัฒนาเศรษฐกิจและสังคมแห่งชาติ ฉบับที่ 13 นโยบายสำคัญ</t>
  </si>
  <si>
    <t>ของรัฐบาล และแผนปฏิบัติราชการส่วนราชการ</t>
  </si>
  <si>
    <t>3. สิ่งก่อสร้างเดิมที่มีอยู่สามารถรองรับปริมาณกลุ่มเป้าหมายหรือ</t>
  </si>
  <si>
    <t>ปริมาณงานที่จะเพิ่มขึ้นได้หรือไม่</t>
  </si>
  <si>
    <t>4. สัดส่วนพื้นที่ใช้งานต่อกลุ่มเป้าหมาย หรือสัดส่วนจำนวนการใช้งาน</t>
  </si>
  <si>
    <t>ต่อกลุ่มเป้าหมาย (เปรียบเทียบก่อนและหลังการก่อสร้างสิ่งก่อสราง</t>
  </si>
  <si>
    <t>เพิ่มเติม)</t>
  </si>
  <si>
    <t>5.สามารถใช้งานสิ่งก่อสร้างของส่วนราขการอื่นๆ หรือสิ่งก่อสร้างที่มีอยู่</t>
  </si>
  <si>
    <t>แล้วได้หรือไม่</t>
  </si>
  <si>
    <t>หลักการเหตุผลการเพิ่มประสิทธิภาพ/คุณภาพผลผลิต</t>
  </si>
  <si>
    <t>1. มีข้อมูลระดับประสิทธิภาพ/คุณภาพของสิ่งก่อสร้างเดิม หรือสภาพ</t>
  </si>
  <si>
    <t>การดำเนินงานเดิม</t>
  </si>
  <si>
    <t>2. แผนรองรับการเพิ่มประสิทธิภาพ/คุณภาพการปฏิบัติงานตาม</t>
  </si>
  <si>
    <t>ภารกิจหลักของส่วนราชการ</t>
  </si>
  <si>
    <t>3. การเพิ่มประสิทธิภาพ/คุณภาพการผลิต ต้องสอดคล้องกับ</t>
  </si>
  <si>
    <t>4. สิ่งก่อสร้างเดิมที่มีอยู่สามารถรองรับการเพิ่มประสิทธิภาพ/คุณภาพ</t>
  </si>
  <si>
    <t>5. สัดส่วนพื้นที่ใช้งานต่อกลุ่มเป้าหมาย หรือสัดส่วนจำนวนการใช้งาน</t>
  </si>
  <si>
    <t>6. สามารถใข้งานสิ่งก่อสร้างของส่วนราชการอื่นๆ หรือ สิ่งก่อสร้างอื่น</t>
  </si>
  <si>
    <t>ที่มีอยู่แล้วได้หรือไม่</t>
  </si>
  <si>
    <t>1. ใช้สิ่งก่อสร้างเพื่อสนับสนุนการเพิ่มผลผลิตใหม่ให้สอดคล้องกับ</t>
  </si>
  <si>
    <t>ภารกิจของส่วนราชการ</t>
  </si>
  <si>
    <t>2. มีแผนรองรับการเพิ่มปริมาณกลุ่มเป้าหมาย/ปริมาณงาน (ใหม่)</t>
  </si>
  <si>
    <t>3. การเพิ่มปริมาณกลุ่มเป้าหมาย/ปริมาณงาน (ใหม่) ต้องสอดคล้องกับ</t>
  </si>
  <si>
    <t>4. สิ่งก่อสร้างเดิมที่มีอยู่สามารถรองรับปริมาณกลุ่มเป้าหมาย/ปริมาณ</t>
  </si>
  <si>
    <t>งาน (ใหม่) ได้หรือไม่</t>
  </si>
  <si>
    <t>6. สามารถใช้งานสิ่งก่อสร้างของส่วนราชการอื่น ๆ /สิ่งก่อสร้างอื่น ๆ</t>
  </si>
  <si>
    <t>ที่มีอยู่แล้ว ได้หรือไม่</t>
  </si>
  <si>
    <t xml:space="preserve"> 2. กรณีครุภัณฑ์ชนิดเดียวกัน แต่เสนอขอหลายภาควิชา/สาขาวิชา/ฝ่ายงาน ให้รวมจำนวนและตั้งเป็นรายการเดียว แต่ให้ระบุภาควิชา/สาขาวิชา/ฝ่ายงาน ที่เสนอขอในฟอร์มช่องระบุภาควิชา/สาขาวิชา/ฝ่ายงาน</t>
  </si>
  <si>
    <t>ต่อกลุ่มเป้าหมาย (เปรียบเทียบก่อนและหลังการก่อสร้างสิ่งก่อสร้างเพิ่มเติม)</t>
  </si>
  <si>
    <t xml:space="preserve">ฟอร์มการเสนอขอรายการที่ดินและสิ่งก่อสร้างตามวัตถุประสงค์ ประจำปีงบประมาณ พ.ศ.  2568 </t>
  </si>
  <si>
    <t>รายการผูกพันใหม่ (นโยบายมหาวิทยาลัย)</t>
  </si>
  <si>
    <t>รายการผูกพันเดิม (นโยบายมหาวิทยาลัย)</t>
  </si>
  <si>
    <t>รายการที่ดินและสิ่งก่อสร้างตามวัตถุประสงค์</t>
  </si>
  <si>
    <t>หลักการเหตุผลตามว้ตถุประสงค์</t>
  </si>
  <si>
    <t>หลักการเหตุผลตามวัตถุประสงค์</t>
  </si>
  <si>
    <t xml:space="preserve">ฟอร์มการเสนอขอรายการครุภัณฑ์การเรียนการสอนตามวัตถุประสงค์ ประจำปีงบประมาณ พ.ศ.  2568 </t>
  </si>
  <si>
    <t>ราคาต่อหน่วยสูงกว่า 1 ล้านบาท</t>
  </si>
  <si>
    <t>รายการครุภัณฑ์การเรียนการสอนตามวัตถุประสงค์</t>
  </si>
  <si>
    <t>ราคาต่อหน่วยต่ำกว่า 1 ล้านบาท</t>
  </si>
  <si>
    <t xml:space="preserve">ฟอร์มการเสนอขอรายการครุภัณฑ์การเรียนการสอนตามวัตถุประสงค์  ประจำปีงบประมาณ พ.ศ.  2568 </t>
  </si>
  <si>
    <t>ใส่หลักการเหตุผลการทดแทนของหน่วยงาน</t>
  </si>
  <si>
    <t>ใส่หลักการเหตุผลการเพิ่มปริมาณเป้าหมายผลผลิตของหน่วยงาน</t>
  </si>
  <si>
    <t>ฟอร์มสรุปการเสนอขอรายการงบลงทุนตามวัตถุประสงค์ ประจำปีงบประมาณ พ.ศ. 2568 มหาวิทยาลัยรามคำแหง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</si>
</sst>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0" xfId="0" applyNumberFormat="1" applyFo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3" xfId="0" applyFont="1" applyFill="1" applyBorder="1"/>
    <xf numFmtId="3" fontId="3" fillId="0" borderId="3" xfId="0" applyNumberFormat="1" applyFont="1" applyBorder="1" applyAlignment="1">
      <alignment horizontal="right" vertical="center"/>
    </xf>
    <xf numFmtId="0" fontId="2" fillId="0" borderId="6" xfId="0" applyFont="1" applyBorder="1"/>
    <xf numFmtId="0" fontId="2" fillId="0" borderId="7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32"/>
  <sheetViews>
    <sheetView tabSelected="1" view="pageBreakPreview" zoomScaleNormal="100" zoomScaleSheetLayoutView="100" workbookViewId="0">
      <selection activeCell="D11" sqref="D11"/>
    </sheetView>
  </sheetViews>
  <sheetFormatPr defaultColWidth="8.69921875" defaultRowHeight="16.8" x14ac:dyDescent="0.5"/>
  <cols>
    <col min="1" max="1" width="31.3984375" style="1" customWidth="1"/>
    <col min="2" max="2" width="11.09765625" style="1" bestFit="1" customWidth="1"/>
    <col min="3" max="3" width="9.8984375" style="1" bestFit="1" customWidth="1"/>
    <col min="4" max="4" width="10.69921875" style="1" bestFit="1" customWidth="1"/>
    <col min="5" max="5" width="9.8984375" style="1" bestFit="1" customWidth="1"/>
    <col min="6" max="6" width="11.09765625" style="1" bestFit="1" customWidth="1"/>
    <col min="7" max="7" width="9.8984375" style="1" bestFit="1" customWidth="1"/>
    <col min="8" max="16384" width="8.69921875" style="1"/>
  </cols>
  <sheetData>
    <row r="1" spans="1:7" ht="21" x14ac:dyDescent="0.6">
      <c r="A1" s="35" t="s">
        <v>163</v>
      </c>
      <c r="B1" s="35"/>
      <c r="C1" s="35"/>
      <c r="D1" s="35"/>
      <c r="E1" s="35"/>
      <c r="F1" s="35"/>
      <c r="G1" s="35"/>
    </row>
    <row r="2" spans="1:7" ht="21" x14ac:dyDescent="0.6">
      <c r="A2" s="35" t="s">
        <v>7</v>
      </c>
      <c r="B2" s="35"/>
      <c r="C2" s="35"/>
      <c r="D2" s="35"/>
      <c r="E2" s="35"/>
      <c r="F2" s="35"/>
      <c r="G2" s="35"/>
    </row>
    <row r="3" spans="1:7" ht="21" x14ac:dyDescent="0.6">
      <c r="A3" s="36" t="s">
        <v>0</v>
      </c>
      <c r="B3" s="36"/>
      <c r="C3" s="36"/>
      <c r="D3" s="36"/>
      <c r="E3" s="36"/>
      <c r="F3" s="36"/>
      <c r="G3" s="36"/>
    </row>
    <row r="4" spans="1:7" ht="21" x14ac:dyDescent="0.6">
      <c r="A4" s="38" t="s">
        <v>1</v>
      </c>
      <c r="B4" s="37" t="s">
        <v>2</v>
      </c>
      <c r="C4" s="37"/>
      <c r="D4" s="37"/>
      <c r="E4" s="37"/>
      <c r="F4" s="37"/>
      <c r="G4" s="37"/>
    </row>
    <row r="5" spans="1:7" ht="21" x14ac:dyDescent="0.6">
      <c r="A5" s="38"/>
      <c r="B5" s="37" t="s">
        <v>40</v>
      </c>
      <c r="C5" s="37"/>
      <c r="D5" s="37" t="s">
        <v>5</v>
      </c>
      <c r="E5" s="37"/>
      <c r="F5" s="37" t="s">
        <v>6</v>
      </c>
      <c r="G5" s="37"/>
    </row>
    <row r="6" spans="1:7" ht="21" x14ac:dyDescent="0.6">
      <c r="A6" s="38"/>
      <c r="B6" s="4" t="s">
        <v>3</v>
      </c>
      <c r="C6" s="4" t="s">
        <v>4</v>
      </c>
      <c r="D6" s="5" t="s">
        <v>3</v>
      </c>
      <c r="E6" s="5" t="s">
        <v>4</v>
      </c>
      <c r="F6" s="5" t="s">
        <v>3</v>
      </c>
      <c r="G6" s="5" t="s">
        <v>4</v>
      </c>
    </row>
    <row r="7" spans="1:7" ht="21" x14ac:dyDescent="0.6">
      <c r="A7" s="7" t="s">
        <v>14</v>
      </c>
      <c r="B7" s="4"/>
      <c r="C7" s="4"/>
      <c r="D7" s="5"/>
      <c r="E7" s="5"/>
      <c r="F7" s="5"/>
      <c r="G7" s="5"/>
    </row>
    <row r="8" spans="1:7" ht="21" x14ac:dyDescent="0.6">
      <c r="A8" s="8" t="s">
        <v>10</v>
      </c>
      <c r="B8" s="6"/>
      <c r="C8" s="6"/>
      <c r="D8" s="6"/>
      <c r="E8" s="6"/>
      <c r="F8" s="6"/>
      <c r="G8" s="6"/>
    </row>
    <row r="9" spans="1:7" ht="21" x14ac:dyDescent="0.6">
      <c r="A9" s="8" t="s">
        <v>11</v>
      </c>
      <c r="B9" s="6"/>
      <c r="C9" s="6"/>
      <c r="D9" s="6"/>
      <c r="E9" s="6"/>
      <c r="F9" s="6"/>
      <c r="G9" s="6"/>
    </row>
    <row r="10" spans="1:7" ht="21" x14ac:dyDescent="0.6">
      <c r="A10" s="16" t="s">
        <v>12</v>
      </c>
      <c r="B10" s="6"/>
      <c r="C10" s="6"/>
      <c r="D10" s="6"/>
      <c r="E10" s="6"/>
      <c r="F10" s="6"/>
      <c r="G10" s="6"/>
    </row>
    <row r="11" spans="1:7" ht="21" x14ac:dyDescent="0.6">
      <c r="A11" s="8" t="s">
        <v>13</v>
      </c>
      <c r="B11" s="6"/>
      <c r="C11" s="6"/>
      <c r="D11" s="6"/>
      <c r="E11" s="6"/>
      <c r="F11" s="6"/>
      <c r="G11" s="6"/>
    </row>
    <row r="12" spans="1:7" ht="21" x14ac:dyDescent="0.6">
      <c r="A12" s="5" t="s">
        <v>151</v>
      </c>
      <c r="B12" s="6"/>
      <c r="C12" s="6"/>
      <c r="D12" s="6"/>
      <c r="E12" s="6"/>
      <c r="F12" s="6"/>
      <c r="G12" s="6"/>
    </row>
    <row r="13" spans="1:7" ht="21" x14ac:dyDescent="0.6">
      <c r="A13" s="8" t="s">
        <v>10</v>
      </c>
      <c r="B13" s="6"/>
      <c r="C13" s="6"/>
      <c r="D13" s="6"/>
      <c r="E13" s="6"/>
      <c r="F13" s="6"/>
      <c r="G13" s="6"/>
    </row>
    <row r="14" spans="1:7" ht="21" x14ac:dyDescent="0.6">
      <c r="A14" s="8" t="s">
        <v>11</v>
      </c>
      <c r="B14" s="6"/>
      <c r="C14" s="6"/>
      <c r="D14" s="6"/>
      <c r="E14" s="6"/>
      <c r="F14" s="6"/>
      <c r="G14" s="6"/>
    </row>
    <row r="15" spans="1:7" ht="21" x14ac:dyDescent="0.6">
      <c r="A15" s="16" t="s">
        <v>12</v>
      </c>
      <c r="B15" s="6"/>
      <c r="C15" s="6"/>
      <c r="D15" s="6"/>
      <c r="E15" s="6"/>
      <c r="F15" s="6"/>
      <c r="G15" s="6"/>
    </row>
    <row r="16" spans="1:7" ht="21" x14ac:dyDescent="0.6">
      <c r="A16" s="8" t="s">
        <v>13</v>
      </c>
      <c r="B16" s="6"/>
      <c r="C16" s="6"/>
      <c r="D16" s="6"/>
      <c r="E16" s="6"/>
      <c r="F16" s="6"/>
      <c r="G16" s="6"/>
    </row>
    <row r="17" spans="1:7" ht="21" x14ac:dyDescent="0.6">
      <c r="A17" s="5" t="s">
        <v>152</v>
      </c>
      <c r="B17" s="6"/>
      <c r="C17" s="6"/>
      <c r="D17" s="6"/>
      <c r="E17" s="6"/>
      <c r="F17" s="6"/>
      <c r="G17" s="6"/>
    </row>
    <row r="18" spans="1:7" ht="21" x14ac:dyDescent="0.6">
      <c r="A18" s="8" t="s">
        <v>10</v>
      </c>
      <c r="B18" s="6"/>
      <c r="C18" s="6"/>
      <c r="D18" s="6"/>
      <c r="E18" s="6"/>
      <c r="F18" s="6"/>
      <c r="G18" s="6"/>
    </row>
    <row r="19" spans="1:7" ht="21" x14ac:dyDescent="0.6">
      <c r="A19" s="8" t="s">
        <v>11</v>
      </c>
      <c r="B19" s="6"/>
      <c r="C19" s="6"/>
      <c r="D19" s="6"/>
      <c r="E19" s="6"/>
      <c r="F19" s="6"/>
      <c r="G19" s="6"/>
    </row>
    <row r="20" spans="1:7" ht="21" x14ac:dyDescent="0.6">
      <c r="A20" s="16" t="s">
        <v>12</v>
      </c>
      <c r="B20" s="6"/>
      <c r="C20" s="6"/>
      <c r="D20" s="6"/>
      <c r="E20" s="6"/>
      <c r="F20" s="6"/>
      <c r="G20" s="6"/>
    </row>
    <row r="21" spans="1:7" ht="21" x14ac:dyDescent="0.6">
      <c r="A21" s="8" t="s">
        <v>13</v>
      </c>
      <c r="B21" s="6"/>
      <c r="C21" s="6"/>
      <c r="D21" s="6"/>
      <c r="E21" s="6"/>
      <c r="F21" s="6"/>
      <c r="G21" s="6"/>
    </row>
    <row r="22" spans="1:7" x14ac:dyDescent="0.5">
      <c r="A22" s="6"/>
      <c r="B22" s="6"/>
      <c r="C22" s="6"/>
      <c r="D22" s="6"/>
      <c r="E22" s="6"/>
      <c r="F22" s="6"/>
      <c r="G22" s="6"/>
    </row>
    <row r="24" spans="1:7" s="2" customFormat="1" ht="21" x14ac:dyDescent="0.6">
      <c r="A24" s="3" t="s">
        <v>9</v>
      </c>
    </row>
    <row r="25" spans="1:7" ht="21" x14ac:dyDescent="0.6">
      <c r="A25" s="2"/>
      <c r="B25" s="1" t="s">
        <v>8</v>
      </c>
    </row>
    <row r="32" spans="1:7" ht="21" x14ac:dyDescent="0.6">
      <c r="A32" s="3"/>
    </row>
  </sheetData>
  <mergeCells count="8">
    <mergeCell ref="A1:G1"/>
    <mergeCell ref="A2:G2"/>
    <mergeCell ref="A3:G3"/>
    <mergeCell ref="B4:G4"/>
    <mergeCell ref="B5:C5"/>
    <mergeCell ref="D5:E5"/>
    <mergeCell ref="F5:G5"/>
    <mergeCell ref="A4:A6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&amp;R&amp;"Angsana New,ธรรมดา"&amp;12จรรยา ปัญญา/งานวิเคราะห์ฯ กผ./ก.ย. 66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71"/>
  <sheetViews>
    <sheetView view="pageBreakPreview" zoomScaleNormal="40" zoomScaleSheetLayoutView="100" zoomScalePageLayoutView="85" workbookViewId="0">
      <selection activeCell="G65" sqref="G65"/>
    </sheetView>
  </sheetViews>
  <sheetFormatPr defaultColWidth="8.69921875" defaultRowHeight="21" x14ac:dyDescent="0.6"/>
  <cols>
    <col min="1" max="1" width="32.09765625" style="2" customWidth="1"/>
    <col min="2" max="3" width="8.69921875" style="2"/>
    <col min="4" max="4" width="12.09765625" style="2" bestFit="1" customWidth="1"/>
    <col min="5" max="5" width="10" style="2" bestFit="1" customWidth="1"/>
    <col min="6" max="9" width="8.69921875" style="2"/>
    <col min="10" max="10" width="23.296875" style="2" customWidth="1"/>
    <col min="11" max="11" width="48.69921875" style="2" bestFit="1" customWidth="1"/>
    <col min="12" max="16384" width="8.69921875" style="2"/>
  </cols>
  <sheetData>
    <row r="1" spans="1:13" x14ac:dyDescent="0.6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3" x14ac:dyDescent="0.6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3" x14ac:dyDescent="0.6">
      <c r="A3" s="35" t="s">
        <v>16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3" ht="43.5" customHeight="1" x14ac:dyDescent="0.6">
      <c r="A4" s="39" t="s">
        <v>158</v>
      </c>
      <c r="B4" s="42" t="s">
        <v>17</v>
      </c>
      <c r="C4" s="42" t="s">
        <v>18</v>
      </c>
      <c r="D4" s="42" t="s">
        <v>19</v>
      </c>
      <c r="E4" s="42" t="s">
        <v>20</v>
      </c>
      <c r="F4" s="39" t="s">
        <v>38</v>
      </c>
      <c r="G4" s="39" t="s">
        <v>39</v>
      </c>
      <c r="H4" s="38" t="s">
        <v>37</v>
      </c>
      <c r="I4" s="38"/>
      <c r="J4" s="42" t="s">
        <v>23</v>
      </c>
      <c r="K4" s="42" t="s">
        <v>155</v>
      </c>
      <c r="L4" s="12"/>
      <c r="M4" s="12"/>
    </row>
    <row r="5" spans="1:13" x14ac:dyDescent="0.6">
      <c r="A5" s="40"/>
      <c r="B5" s="43"/>
      <c r="C5" s="43"/>
      <c r="D5" s="43"/>
      <c r="E5" s="43"/>
      <c r="F5" s="40"/>
      <c r="G5" s="40"/>
      <c r="H5" s="43" t="s">
        <v>21</v>
      </c>
      <c r="I5" s="43" t="s">
        <v>22</v>
      </c>
      <c r="J5" s="43"/>
      <c r="K5" s="43"/>
      <c r="L5" s="12"/>
      <c r="M5" s="12"/>
    </row>
    <row r="6" spans="1:13" x14ac:dyDescent="0.6">
      <c r="A6" s="41"/>
      <c r="B6" s="44"/>
      <c r="C6" s="44"/>
      <c r="D6" s="44"/>
      <c r="E6" s="44"/>
      <c r="F6" s="41"/>
      <c r="G6" s="41"/>
      <c r="H6" s="44"/>
      <c r="I6" s="44"/>
      <c r="J6" s="44"/>
      <c r="K6" s="44"/>
      <c r="L6" s="12"/>
      <c r="M6" s="12"/>
    </row>
    <row r="7" spans="1:13" x14ac:dyDescent="0.6">
      <c r="A7" s="13" t="s">
        <v>28</v>
      </c>
      <c r="B7" s="13"/>
      <c r="C7" s="13"/>
      <c r="D7" s="13"/>
      <c r="E7" s="13"/>
      <c r="F7" s="14"/>
      <c r="G7" s="14"/>
      <c r="H7" s="13"/>
      <c r="I7" s="13"/>
      <c r="J7" s="14"/>
      <c r="K7" s="14"/>
      <c r="L7" s="10"/>
      <c r="M7" s="10"/>
    </row>
    <row r="8" spans="1:13" x14ac:dyDescent="0.6">
      <c r="A8" s="5" t="s">
        <v>29</v>
      </c>
      <c r="B8" s="5"/>
      <c r="C8" s="8"/>
      <c r="D8" s="8"/>
      <c r="E8" s="8"/>
      <c r="F8" s="8"/>
      <c r="G8" s="8"/>
      <c r="H8" s="8"/>
      <c r="I8" s="8"/>
      <c r="J8" s="8"/>
      <c r="K8" s="8"/>
      <c r="L8" s="11"/>
      <c r="M8" s="11"/>
    </row>
    <row r="9" spans="1:13" x14ac:dyDescent="0.6">
      <c r="A9" s="15" t="s">
        <v>40</v>
      </c>
      <c r="B9" s="15"/>
      <c r="C9" s="16"/>
      <c r="D9" s="16"/>
      <c r="E9" s="16"/>
      <c r="F9" s="16"/>
      <c r="G9" s="16"/>
      <c r="H9" s="16"/>
      <c r="I9" s="16"/>
      <c r="J9" s="16"/>
      <c r="K9" s="15" t="s">
        <v>71</v>
      </c>
    </row>
    <row r="10" spans="1:13" x14ac:dyDescent="0.6">
      <c r="A10" s="15" t="s">
        <v>159</v>
      </c>
      <c r="B10" s="15"/>
      <c r="C10" s="16"/>
      <c r="D10" s="16"/>
      <c r="E10" s="16"/>
      <c r="F10" s="16"/>
      <c r="G10" s="16"/>
      <c r="H10" s="16"/>
      <c r="I10" s="16"/>
      <c r="J10" s="16"/>
      <c r="K10" s="16" t="s">
        <v>72</v>
      </c>
    </row>
    <row r="11" spans="1:13" x14ac:dyDescent="0.6">
      <c r="A11" s="16" t="s">
        <v>24</v>
      </c>
      <c r="B11" s="15"/>
      <c r="C11" s="16"/>
      <c r="D11" s="16"/>
      <c r="E11" s="16"/>
      <c r="F11" s="16"/>
      <c r="G11" s="16"/>
      <c r="H11" s="16"/>
      <c r="I11" s="16"/>
      <c r="J11" s="16"/>
      <c r="K11" s="16" t="s">
        <v>73</v>
      </c>
    </row>
    <row r="12" spans="1:13" x14ac:dyDescent="0.6">
      <c r="A12" s="16" t="s">
        <v>25</v>
      </c>
      <c r="B12" s="15"/>
      <c r="C12" s="16"/>
      <c r="D12" s="16"/>
      <c r="E12" s="16"/>
      <c r="F12" s="16"/>
      <c r="G12" s="16"/>
      <c r="H12" s="16"/>
      <c r="I12" s="16"/>
      <c r="J12" s="16"/>
      <c r="K12" s="16" t="s">
        <v>74</v>
      </c>
    </row>
    <row r="13" spans="1:13" x14ac:dyDescent="0.6">
      <c r="A13" s="16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 t="s">
        <v>75</v>
      </c>
    </row>
    <row r="14" spans="1:13" x14ac:dyDescent="0.6">
      <c r="A14" s="25" t="s">
        <v>45</v>
      </c>
      <c r="B14" s="16"/>
      <c r="C14" s="16"/>
      <c r="D14" s="16"/>
      <c r="E14" s="16"/>
      <c r="F14" s="16"/>
      <c r="G14" s="16"/>
      <c r="H14" s="16"/>
      <c r="I14" s="16"/>
      <c r="J14" s="16"/>
      <c r="K14" s="16" t="s">
        <v>76</v>
      </c>
    </row>
    <row r="15" spans="1:13" x14ac:dyDescent="0.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 t="s">
        <v>77</v>
      </c>
    </row>
    <row r="16" spans="1:13" x14ac:dyDescent="0.6">
      <c r="A16" s="25"/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x14ac:dyDescent="0.6">
      <c r="A17" s="15" t="s">
        <v>157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x14ac:dyDescent="0.6">
      <c r="A18" s="16" t="s">
        <v>24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x14ac:dyDescent="0.6">
      <c r="A19" s="16" t="s">
        <v>25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6">
      <c r="A20" s="16" t="s">
        <v>26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6">
      <c r="A21" s="25" t="s">
        <v>45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x14ac:dyDescent="0.6">
      <c r="A22" s="5" t="s">
        <v>30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6">
      <c r="A23" s="15" t="s">
        <v>40</v>
      </c>
      <c r="B23" s="16"/>
      <c r="C23" s="16"/>
      <c r="D23" s="16"/>
      <c r="E23" s="16"/>
      <c r="F23" s="16"/>
      <c r="G23" s="16"/>
      <c r="H23" s="16"/>
      <c r="I23" s="16"/>
      <c r="J23" s="16"/>
      <c r="K23" s="15" t="s">
        <v>78</v>
      </c>
    </row>
    <row r="24" spans="1:11" x14ac:dyDescent="0.6">
      <c r="A24" s="15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 t="s">
        <v>81</v>
      </c>
    </row>
    <row r="25" spans="1:11" x14ac:dyDescent="0.6">
      <c r="A25" s="16" t="s">
        <v>24</v>
      </c>
      <c r="B25" s="16"/>
      <c r="C25" s="16"/>
      <c r="D25" s="16"/>
      <c r="E25" s="16"/>
      <c r="F25" s="16"/>
      <c r="G25" s="16"/>
      <c r="H25" s="16"/>
      <c r="I25" s="16"/>
      <c r="J25" s="16"/>
      <c r="K25" s="16" t="s">
        <v>82</v>
      </c>
    </row>
    <row r="26" spans="1:11" x14ac:dyDescent="0.6">
      <c r="A26" s="16" t="s">
        <v>25</v>
      </c>
      <c r="B26" s="16"/>
      <c r="C26" s="16"/>
      <c r="D26" s="16"/>
      <c r="E26" s="16"/>
      <c r="F26" s="16"/>
      <c r="G26" s="16"/>
      <c r="H26" s="16"/>
      <c r="I26" s="16"/>
      <c r="J26" s="16"/>
      <c r="K26" s="16" t="s">
        <v>83</v>
      </c>
    </row>
    <row r="27" spans="1:11" x14ac:dyDescent="0.6">
      <c r="A27" s="16" t="s">
        <v>26</v>
      </c>
      <c r="B27" s="16"/>
      <c r="C27" s="16"/>
      <c r="D27" s="16"/>
      <c r="E27" s="16"/>
      <c r="F27" s="16"/>
      <c r="G27" s="16"/>
      <c r="H27" s="16"/>
      <c r="I27" s="16"/>
      <c r="J27" s="16"/>
      <c r="K27" s="16" t="s">
        <v>84</v>
      </c>
    </row>
    <row r="28" spans="1:11" x14ac:dyDescent="0.6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 t="s">
        <v>85</v>
      </c>
    </row>
    <row r="29" spans="1:11" x14ac:dyDescent="0.6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 t="s">
        <v>86</v>
      </c>
    </row>
    <row r="30" spans="1:11" x14ac:dyDescent="0.6">
      <c r="A30" s="25" t="s">
        <v>45</v>
      </c>
      <c r="B30" s="16"/>
      <c r="C30" s="16"/>
      <c r="D30" s="16"/>
      <c r="E30" s="16"/>
      <c r="F30" s="16"/>
      <c r="G30" s="16"/>
      <c r="H30" s="16"/>
      <c r="I30" s="16"/>
      <c r="J30" s="16"/>
      <c r="K30" s="16" t="s">
        <v>87</v>
      </c>
    </row>
    <row r="31" spans="1:11" x14ac:dyDescent="0.6">
      <c r="A31" s="26"/>
      <c r="B31" s="17"/>
      <c r="C31" s="17"/>
      <c r="D31" s="17"/>
      <c r="E31" s="17"/>
      <c r="F31" s="17"/>
      <c r="G31" s="17"/>
      <c r="H31" s="17"/>
      <c r="I31" s="17"/>
      <c r="J31" s="17"/>
      <c r="K31" s="17" t="s">
        <v>88</v>
      </c>
    </row>
    <row r="32" spans="1:11" x14ac:dyDescent="0.6">
      <c r="A32" s="15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 t="s">
        <v>89</v>
      </c>
    </row>
    <row r="33" spans="1:11" x14ac:dyDescent="0.6">
      <c r="A33" s="16" t="s">
        <v>24</v>
      </c>
      <c r="B33" s="16"/>
      <c r="C33" s="16"/>
      <c r="D33" s="16"/>
      <c r="E33" s="16"/>
      <c r="F33" s="16"/>
      <c r="G33" s="16"/>
      <c r="H33" s="16"/>
      <c r="I33" s="16"/>
      <c r="J33" s="16"/>
      <c r="K33" s="16" t="s">
        <v>90</v>
      </c>
    </row>
    <row r="34" spans="1:11" x14ac:dyDescent="0.6">
      <c r="A34" s="16" t="s">
        <v>25</v>
      </c>
      <c r="B34" s="16"/>
      <c r="C34" s="16"/>
      <c r="D34" s="16"/>
      <c r="E34" s="16"/>
      <c r="F34" s="16"/>
      <c r="G34" s="16"/>
      <c r="H34" s="16"/>
      <c r="I34" s="16"/>
      <c r="J34" s="16"/>
      <c r="K34" s="16" t="s">
        <v>77</v>
      </c>
    </row>
    <row r="35" spans="1:11" x14ac:dyDescent="0.6">
      <c r="A35" s="16" t="s">
        <v>26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6">
      <c r="A36" s="25" t="s">
        <v>45</v>
      </c>
      <c r="B36" s="16"/>
      <c r="C36" s="16"/>
      <c r="D36" s="16"/>
      <c r="E36" s="16"/>
      <c r="F36" s="16"/>
      <c r="G36" s="16"/>
      <c r="H36" s="16"/>
      <c r="I36" s="16"/>
      <c r="J36" s="16"/>
      <c r="K36" s="17"/>
    </row>
    <row r="37" spans="1:11" x14ac:dyDescent="0.6">
      <c r="A37" s="5" t="s">
        <v>31</v>
      </c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6">
      <c r="A38" s="15" t="s">
        <v>40</v>
      </c>
      <c r="B38" s="16"/>
      <c r="C38" s="16"/>
      <c r="D38" s="16"/>
      <c r="E38" s="16"/>
      <c r="F38" s="16"/>
      <c r="G38" s="16"/>
      <c r="H38" s="16"/>
      <c r="I38" s="16"/>
      <c r="J38" s="16"/>
      <c r="K38" s="15" t="s">
        <v>91</v>
      </c>
    </row>
    <row r="39" spans="1:11" x14ac:dyDescent="0.6">
      <c r="A39" s="15" t="s">
        <v>159</v>
      </c>
      <c r="B39" s="16"/>
      <c r="C39" s="16"/>
      <c r="D39" s="16"/>
      <c r="E39" s="16"/>
      <c r="F39" s="16"/>
      <c r="G39" s="16"/>
      <c r="H39" s="16"/>
      <c r="I39" s="16"/>
      <c r="J39" s="16"/>
      <c r="K39" s="16" t="s">
        <v>92</v>
      </c>
    </row>
    <row r="40" spans="1:11" x14ac:dyDescent="0.6">
      <c r="A40" s="16" t="s">
        <v>24</v>
      </c>
      <c r="B40" s="16"/>
      <c r="C40" s="16"/>
      <c r="D40" s="16"/>
      <c r="E40" s="16"/>
      <c r="F40" s="16"/>
      <c r="G40" s="16"/>
      <c r="H40" s="16"/>
      <c r="I40" s="16"/>
      <c r="J40" s="16"/>
      <c r="K40" s="16" t="s">
        <v>93</v>
      </c>
    </row>
    <row r="41" spans="1:11" x14ac:dyDescent="0.6">
      <c r="A41" s="16" t="s">
        <v>25</v>
      </c>
      <c r="B41" s="16"/>
      <c r="C41" s="16"/>
      <c r="D41" s="16"/>
      <c r="E41" s="16"/>
      <c r="F41" s="16"/>
      <c r="G41" s="16"/>
      <c r="H41" s="16"/>
      <c r="I41" s="16"/>
      <c r="J41" s="16"/>
      <c r="K41" s="16" t="s">
        <v>94</v>
      </c>
    </row>
    <row r="42" spans="1:11" x14ac:dyDescent="0.6">
      <c r="A42" s="16" t="s">
        <v>26</v>
      </c>
      <c r="B42" s="16"/>
      <c r="C42" s="16"/>
      <c r="D42" s="16"/>
      <c r="E42" s="16"/>
      <c r="F42" s="16"/>
      <c r="G42" s="16"/>
      <c r="H42" s="16"/>
      <c r="I42" s="16"/>
      <c r="J42" s="16"/>
      <c r="K42" s="16" t="s">
        <v>95</v>
      </c>
    </row>
    <row r="43" spans="1:11" x14ac:dyDescent="0.6">
      <c r="A43" s="25" t="s">
        <v>45</v>
      </c>
      <c r="B43" s="16"/>
      <c r="C43" s="16"/>
      <c r="D43" s="16"/>
      <c r="E43" s="16"/>
      <c r="F43" s="16"/>
      <c r="G43" s="16"/>
      <c r="H43" s="16"/>
      <c r="I43" s="16"/>
      <c r="J43" s="16"/>
      <c r="K43" s="16" t="s">
        <v>96</v>
      </c>
    </row>
    <row r="44" spans="1:11" x14ac:dyDescent="0.6">
      <c r="A44" s="15" t="s">
        <v>157</v>
      </c>
      <c r="B44" s="16"/>
      <c r="C44" s="16"/>
      <c r="D44" s="16"/>
      <c r="E44" s="16"/>
      <c r="F44" s="16"/>
      <c r="G44" s="16"/>
      <c r="H44" s="16"/>
      <c r="I44" s="16"/>
      <c r="J44" s="16"/>
      <c r="K44" s="16" t="s">
        <v>84</v>
      </c>
    </row>
    <row r="45" spans="1:11" x14ac:dyDescent="0.6">
      <c r="A45" s="16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 t="s">
        <v>85</v>
      </c>
    </row>
    <row r="46" spans="1:11" x14ac:dyDescent="0.6">
      <c r="A46" s="16" t="s">
        <v>25</v>
      </c>
      <c r="B46" s="16"/>
      <c r="C46" s="16"/>
      <c r="D46" s="16"/>
      <c r="E46" s="16"/>
      <c r="F46" s="16"/>
      <c r="G46" s="16"/>
      <c r="H46" s="16"/>
      <c r="I46" s="16"/>
      <c r="J46" s="16"/>
      <c r="K46" s="16" t="s">
        <v>86</v>
      </c>
    </row>
    <row r="47" spans="1:11" x14ac:dyDescent="0.6">
      <c r="A47" s="16" t="s">
        <v>26</v>
      </c>
      <c r="B47" s="16"/>
      <c r="C47" s="16"/>
      <c r="D47" s="16"/>
      <c r="E47" s="16"/>
      <c r="F47" s="16"/>
      <c r="G47" s="16"/>
      <c r="H47" s="16"/>
      <c r="I47" s="16"/>
      <c r="J47" s="16"/>
      <c r="K47" s="16" t="s">
        <v>97</v>
      </c>
    </row>
    <row r="48" spans="1:11" x14ac:dyDescent="0.6">
      <c r="A48" s="25" t="s">
        <v>45</v>
      </c>
      <c r="B48" s="16"/>
      <c r="C48" s="16"/>
      <c r="D48" s="16"/>
      <c r="E48" s="16"/>
      <c r="F48" s="16"/>
      <c r="G48" s="16"/>
      <c r="H48" s="16"/>
      <c r="I48" s="16"/>
      <c r="J48" s="16"/>
      <c r="K48" s="16" t="s">
        <v>98</v>
      </c>
    </row>
    <row r="49" spans="1:11" x14ac:dyDescent="0.6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 t="s">
        <v>99</v>
      </c>
    </row>
    <row r="50" spans="1:11" x14ac:dyDescent="0.6">
      <c r="A50" s="25"/>
      <c r="B50" s="16"/>
      <c r="C50" s="16"/>
      <c r="D50" s="16"/>
      <c r="E50" s="16"/>
      <c r="F50" s="16"/>
      <c r="G50" s="16"/>
      <c r="H50" s="16"/>
      <c r="I50" s="16"/>
      <c r="J50" s="16"/>
      <c r="K50" s="16" t="s">
        <v>90</v>
      </c>
    </row>
    <row r="51" spans="1:11" x14ac:dyDescent="0.6">
      <c r="A51" s="25"/>
      <c r="B51" s="16"/>
      <c r="C51" s="16"/>
      <c r="D51" s="16"/>
      <c r="E51" s="16"/>
      <c r="F51" s="16"/>
      <c r="G51" s="16"/>
      <c r="H51" s="16"/>
      <c r="I51" s="16"/>
      <c r="J51" s="16"/>
      <c r="K51" s="16" t="s">
        <v>100</v>
      </c>
    </row>
    <row r="52" spans="1:11" x14ac:dyDescent="0.6">
      <c r="A52" s="5" t="s">
        <v>32</v>
      </c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6">
      <c r="A53" s="15" t="s">
        <v>40</v>
      </c>
      <c r="B53" s="16"/>
      <c r="C53" s="16"/>
      <c r="D53" s="16"/>
      <c r="E53" s="16"/>
      <c r="F53" s="16"/>
      <c r="G53" s="16"/>
      <c r="H53" s="16"/>
      <c r="I53" s="16"/>
      <c r="J53" s="16"/>
      <c r="K53" s="15" t="s">
        <v>101</v>
      </c>
    </row>
    <row r="54" spans="1:11" x14ac:dyDescent="0.6">
      <c r="A54" s="15" t="s">
        <v>159</v>
      </c>
      <c r="B54" s="16"/>
      <c r="C54" s="16"/>
      <c r="D54" s="16"/>
      <c r="E54" s="16"/>
      <c r="F54" s="16"/>
      <c r="G54" s="16"/>
      <c r="H54" s="16"/>
      <c r="I54" s="16"/>
      <c r="J54" s="16"/>
      <c r="K54" s="16" t="s">
        <v>102</v>
      </c>
    </row>
    <row r="55" spans="1:11" x14ac:dyDescent="0.6">
      <c r="A55" s="16" t="s">
        <v>24</v>
      </c>
      <c r="B55" s="16"/>
      <c r="C55" s="16"/>
      <c r="D55" s="16"/>
      <c r="E55" s="16"/>
      <c r="F55" s="16"/>
      <c r="G55" s="16"/>
      <c r="H55" s="16"/>
      <c r="I55" s="16"/>
      <c r="J55" s="16"/>
      <c r="K55" s="16" t="s">
        <v>103</v>
      </c>
    </row>
    <row r="56" spans="1:11" x14ac:dyDescent="0.6">
      <c r="A56" s="16" t="s">
        <v>25</v>
      </c>
      <c r="B56" s="16"/>
      <c r="C56" s="16"/>
      <c r="D56" s="16"/>
      <c r="E56" s="16"/>
      <c r="F56" s="16"/>
      <c r="G56" s="16"/>
      <c r="H56" s="16"/>
      <c r="I56" s="16"/>
      <c r="J56" s="16"/>
      <c r="K56" s="16" t="s">
        <v>104</v>
      </c>
    </row>
    <row r="57" spans="1:11" x14ac:dyDescent="0.6">
      <c r="A57" s="16" t="s">
        <v>26</v>
      </c>
      <c r="B57" s="16"/>
      <c r="C57" s="16"/>
      <c r="D57" s="16"/>
      <c r="E57" s="16"/>
      <c r="F57" s="16"/>
      <c r="G57" s="16"/>
      <c r="H57" s="16"/>
      <c r="I57" s="16"/>
      <c r="J57" s="16"/>
      <c r="K57" s="16" t="s">
        <v>105</v>
      </c>
    </row>
    <row r="58" spans="1:11" x14ac:dyDescent="0.6">
      <c r="A58" s="25" t="s">
        <v>45</v>
      </c>
      <c r="B58" s="16"/>
      <c r="C58" s="16"/>
      <c r="D58" s="16"/>
      <c r="E58" s="16"/>
      <c r="F58" s="16"/>
      <c r="G58" s="16"/>
      <c r="H58" s="16"/>
      <c r="I58" s="16"/>
      <c r="J58" s="16"/>
      <c r="K58" s="16" t="s">
        <v>106</v>
      </c>
    </row>
    <row r="59" spans="1:11" x14ac:dyDescent="0.6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 t="s">
        <v>84</v>
      </c>
    </row>
    <row r="60" spans="1:11" x14ac:dyDescent="0.6">
      <c r="A60" s="26"/>
      <c r="B60" s="17"/>
      <c r="C60" s="17"/>
      <c r="D60" s="17"/>
      <c r="E60" s="17"/>
      <c r="F60" s="17"/>
      <c r="G60" s="17"/>
      <c r="H60" s="17"/>
      <c r="I60" s="17"/>
      <c r="J60" s="17"/>
      <c r="K60" s="17" t="s">
        <v>85</v>
      </c>
    </row>
    <row r="61" spans="1:11" x14ac:dyDescent="0.6">
      <c r="A61" s="15" t="s">
        <v>157</v>
      </c>
      <c r="B61" s="16"/>
      <c r="C61" s="16"/>
      <c r="D61" s="16"/>
      <c r="E61" s="16"/>
      <c r="F61" s="16"/>
      <c r="G61" s="16"/>
      <c r="H61" s="16"/>
      <c r="I61" s="16"/>
      <c r="J61" s="16"/>
      <c r="K61" s="16" t="s">
        <v>86</v>
      </c>
    </row>
    <row r="62" spans="1:11" x14ac:dyDescent="0.6">
      <c r="A62" s="16" t="s">
        <v>24</v>
      </c>
      <c r="B62" s="16"/>
      <c r="C62" s="16"/>
      <c r="D62" s="16"/>
      <c r="E62" s="16"/>
      <c r="F62" s="16"/>
      <c r="G62" s="16"/>
      <c r="H62" s="16"/>
      <c r="I62" s="16"/>
      <c r="J62" s="16"/>
      <c r="K62" s="16" t="s">
        <v>107</v>
      </c>
    </row>
    <row r="63" spans="1:11" x14ac:dyDescent="0.6">
      <c r="A63" s="16" t="s">
        <v>25</v>
      </c>
      <c r="B63" s="16"/>
      <c r="C63" s="16"/>
      <c r="D63" s="16"/>
      <c r="E63" s="16"/>
      <c r="F63" s="16"/>
      <c r="G63" s="16"/>
      <c r="H63" s="16"/>
      <c r="I63" s="16"/>
      <c r="J63" s="16"/>
      <c r="K63" s="16" t="s">
        <v>108</v>
      </c>
    </row>
    <row r="64" spans="1:11" x14ac:dyDescent="0.6">
      <c r="A64" s="16" t="s">
        <v>26</v>
      </c>
      <c r="B64" s="16"/>
      <c r="C64" s="16"/>
      <c r="D64" s="16"/>
      <c r="E64" s="16"/>
      <c r="F64" s="16"/>
      <c r="G64" s="16"/>
      <c r="H64" s="16"/>
      <c r="I64" s="16"/>
      <c r="J64" s="16"/>
      <c r="K64" s="16" t="s">
        <v>109</v>
      </c>
    </row>
    <row r="65" spans="1:11" x14ac:dyDescent="0.6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 t="s">
        <v>110</v>
      </c>
    </row>
    <row r="66" spans="1:11" x14ac:dyDescent="0.6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2" t="s">
        <v>100</v>
      </c>
    </row>
    <row r="67" spans="1:11" x14ac:dyDescent="0.6">
      <c r="A67" s="26" t="s">
        <v>45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9" spans="1:11" x14ac:dyDescent="0.6">
      <c r="A69" s="18" t="s">
        <v>33</v>
      </c>
    </row>
    <row r="70" spans="1:11" x14ac:dyDescent="0.6">
      <c r="A70" s="2" t="s">
        <v>34</v>
      </c>
    </row>
    <row r="71" spans="1:11" x14ac:dyDescent="0.6">
      <c r="A71" s="2" t="s">
        <v>35</v>
      </c>
    </row>
  </sheetData>
  <mergeCells count="15">
    <mergeCell ref="A1:K1"/>
    <mergeCell ref="A2:K2"/>
    <mergeCell ref="A3:K3"/>
    <mergeCell ref="F4:F6"/>
    <mergeCell ref="J4:J6"/>
    <mergeCell ref="K4:K6"/>
    <mergeCell ref="A4:A6"/>
    <mergeCell ref="B4:B6"/>
    <mergeCell ref="C4:C6"/>
    <mergeCell ref="D4:D6"/>
    <mergeCell ref="E4:E6"/>
    <mergeCell ref="H4:I4"/>
    <mergeCell ref="G4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&amp;R&amp;P</oddHeader>
    <oddFooter xml:space="preserve">&amp;R&amp;"Angsana New,ธรรมดา"&amp;12จรรยา ปัญญา/งานวิเคราะห์ฯ กผ./ก.ย. 66&amp;"-,ธรรมดา"&amp;11
</oddFooter>
  </headerFooter>
  <rowBreaks count="1" manualBreakCount="1">
    <brk id="3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M62"/>
  <sheetViews>
    <sheetView view="pageBreakPreview" zoomScaleNormal="85" zoomScaleSheetLayoutView="100" workbookViewId="0">
      <selection activeCell="A3" sqref="A3:K3"/>
    </sheetView>
  </sheetViews>
  <sheetFormatPr defaultColWidth="8.69921875" defaultRowHeight="21" x14ac:dyDescent="0.6"/>
  <cols>
    <col min="1" max="1" width="32.09765625" style="2" customWidth="1"/>
    <col min="2" max="3" width="8.69921875" style="19"/>
    <col min="4" max="4" width="12.09765625" style="23" bestFit="1" customWidth="1"/>
    <col min="5" max="5" width="10" style="23" bestFit="1" customWidth="1"/>
    <col min="6" max="9" width="8.69921875" style="2"/>
    <col min="10" max="10" width="23.296875" style="2" customWidth="1"/>
    <col min="11" max="11" width="53.296875" style="2" bestFit="1" customWidth="1"/>
    <col min="12" max="16384" width="8.69921875" style="2"/>
  </cols>
  <sheetData>
    <row r="1" spans="1:13" ht="27" x14ac:dyDescent="0.75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x14ac:dyDescent="0.6">
      <c r="A2" s="35" t="s">
        <v>160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3" x14ac:dyDescent="0.6">
      <c r="A3" s="35" t="s">
        <v>60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3" x14ac:dyDescent="0.6">
      <c r="A4" s="35" t="s">
        <v>16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3" ht="43.5" customHeight="1" x14ac:dyDescent="0.6">
      <c r="A5" s="39" t="s">
        <v>158</v>
      </c>
      <c r="B5" s="42" t="s">
        <v>17</v>
      </c>
      <c r="C5" s="42" t="s">
        <v>18</v>
      </c>
      <c r="D5" s="46" t="s">
        <v>19</v>
      </c>
      <c r="E5" s="46" t="s">
        <v>20</v>
      </c>
      <c r="F5" s="39" t="s">
        <v>38</v>
      </c>
      <c r="G5" s="39" t="s">
        <v>39</v>
      </c>
      <c r="H5" s="38" t="s">
        <v>37</v>
      </c>
      <c r="I5" s="38"/>
      <c r="J5" s="42" t="s">
        <v>23</v>
      </c>
      <c r="K5" s="42" t="s">
        <v>155</v>
      </c>
      <c r="L5" s="12"/>
      <c r="M5" s="12"/>
    </row>
    <row r="6" spans="1:13" x14ac:dyDescent="0.6">
      <c r="A6" s="40"/>
      <c r="B6" s="43"/>
      <c r="C6" s="43"/>
      <c r="D6" s="47"/>
      <c r="E6" s="47"/>
      <c r="F6" s="40"/>
      <c r="G6" s="40"/>
      <c r="H6" s="43" t="s">
        <v>21</v>
      </c>
      <c r="I6" s="43" t="s">
        <v>22</v>
      </c>
      <c r="J6" s="43"/>
      <c r="K6" s="43"/>
      <c r="L6" s="12"/>
      <c r="M6" s="12"/>
    </row>
    <row r="7" spans="1:13" x14ac:dyDescent="0.6">
      <c r="A7" s="41"/>
      <c r="B7" s="44"/>
      <c r="C7" s="44"/>
      <c r="D7" s="48"/>
      <c r="E7" s="48"/>
      <c r="F7" s="41"/>
      <c r="G7" s="41"/>
      <c r="H7" s="44"/>
      <c r="I7" s="44"/>
      <c r="J7" s="44"/>
      <c r="K7" s="44"/>
      <c r="L7" s="12"/>
      <c r="M7" s="12"/>
    </row>
    <row r="8" spans="1:13" x14ac:dyDescent="0.6">
      <c r="A8" s="13" t="s">
        <v>28</v>
      </c>
      <c r="B8" s="13">
        <f>SUM(B9+B21)</f>
        <v>6</v>
      </c>
      <c r="C8" s="13"/>
      <c r="D8" s="32">
        <f>SUM(D9+D21)</f>
        <v>611000</v>
      </c>
      <c r="E8" s="32">
        <f>SUM(E9+E21)</f>
        <v>855000</v>
      </c>
      <c r="F8" s="14"/>
      <c r="G8" s="14"/>
      <c r="H8" s="13"/>
      <c r="I8" s="13"/>
      <c r="J8" s="14"/>
      <c r="K8" s="14"/>
      <c r="L8" s="10"/>
      <c r="M8" s="10"/>
    </row>
    <row r="9" spans="1:13" x14ac:dyDescent="0.6">
      <c r="A9" s="5" t="s">
        <v>29</v>
      </c>
      <c r="B9" s="9">
        <f>SUM(B12)</f>
        <v>5</v>
      </c>
      <c r="C9" s="28"/>
      <c r="D9" s="29">
        <f>SUM(D12)</f>
        <v>61000</v>
      </c>
      <c r="E9" s="29">
        <f>SUM(E12)</f>
        <v>305000</v>
      </c>
      <c r="F9" s="30"/>
      <c r="G9" s="8"/>
      <c r="H9" s="8"/>
      <c r="I9" s="8"/>
      <c r="J9" s="8"/>
      <c r="K9" s="8"/>
      <c r="L9" s="11"/>
      <c r="M9" s="11"/>
    </row>
    <row r="10" spans="1:13" x14ac:dyDescent="0.6">
      <c r="A10" s="15" t="s">
        <v>40</v>
      </c>
      <c r="B10" s="24"/>
      <c r="C10" s="25"/>
      <c r="D10" s="21"/>
      <c r="E10" s="21"/>
      <c r="F10" s="16"/>
      <c r="G10" s="16"/>
      <c r="H10" s="16"/>
      <c r="I10" s="16"/>
      <c r="J10" s="16"/>
      <c r="K10" s="16"/>
    </row>
    <row r="11" spans="1:13" x14ac:dyDescent="0.6">
      <c r="A11" s="15" t="s">
        <v>159</v>
      </c>
      <c r="B11" s="24"/>
      <c r="C11" s="25"/>
      <c r="D11" s="21"/>
      <c r="E11" s="21"/>
      <c r="F11" s="16"/>
      <c r="G11" s="16"/>
      <c r="H11" s="16"/>
      <c r="I11" s="16"/>
      <c r="J11" s="16"/>
      <c r="K11" s="16"/>
    </row>
    <row r="12" spans="1:13" ht="22.2" x14ac:dyDescent="0.6">
      <c r="A12" s="16" t="s">
        <v>41</v>
      </c>
      <c r="B12" s="25">
        <v>5</v>
      </c>
      <c r="C12" s="25" t="s">
        <v>43</v>
      </c>
      <c r="D12" s="21">
        <v>61000</v>
      </c>
      <c r="E12" s="21">
        <f>SUM(B12*D12)</f>
        <v>305000</v>
      </c>
      <c r="F12" s="27" t="s">
        <v>44</v>
      </c>
      <c r="G12" s="16"/>
      <c r="H12" s="27" t="s">
        <v>44</v>
      </c>
      <c r="I12" s="16"/>
      <c r="J12" s="16" t="s">
        <v>46</v>
      </c>
      <c r="K12" s="15" t="s">
        <v>79</v>
      </c>
    </row>
    <row r="13" spans="1:13" x14ac:dyDescent="0.6">
      <c r="A13" s="16" t="s">
        <v>42</v>
      </c>
      <c r="B13" s="25"/>
      <c r="C13" s="25"/>
      <c r="D13" s="21"/>
      <c r="E13" s="21"/>
      <c r="F13" s="16"/>
      <c r="G13" s="16"/>
      <c r="H13" s="16"/>
      <c r="I13" s="16"/>
      <c r="J13" s="16" t="s">
        <v>47</v>
      </c>
      <c r="K13" s="16"/>
    </row>
    <row r="14" spans="1:13" x14ac:dyDescent="0.6">
      <c r="A14" s="16" t="s">
        <v>25</v>
      </c>
      <c r="B14" s="25"/>
      <c r="C14" s="25"/>
      <c r="D14" s="21"/>
      <c r="E14" s="21"/>
      <c r="F14" s="16"/>
      <c r="G14" s="16"/>
      <c r="H14" s="16"/>
      <c r="I14" s="16"/>
      <c r="J14" s="16"/>
      <c r="K14" s="16"/>
    </row>
    <row r="15" spans="1:13" x14ac:dyDescent="0.6">
      <c r="A15" s="25" t="s">
        <v>45</v>
      </c>
      <c r="B15" s="25"/>
      <c r="C15" s="25"/>
      <c r="D15" s="21"/>
      <c r="E15" s="21"/>
      <c r="F15" s="16"/>
      <c r="G15" s="16"/>
      <c r="H15" s="16"/>
      <c r="I15" s="16"/>
      <c r="J15" s="16"/>
      <c r="K15" s="16"/>
    </row>
    <row r="16" spans="1:13" x14ac:dyDescent="0.6">
      <c r="A16" s="15" t="s">
        <v>157</v>
      </c>
      <c r="B16" s="25"/>
      <c r="C16" s="25"/>
      <c r="D16" s="21"/>
      <c r="E16" s="21"/>
      <c r="F16" s="16"/>
      <c r="G16" s="16"/>
      <c r="H16" s="16"/>
      <c r="I16" s="16"/>
      <c r="J16" s="16"/>
      <c r="K16" s="16"/>
    </row>
    <row r="17" spans="1:11" x14ac:dyDescent="0.6">
      <c r="A17" s="16" t="s">
        <v>24</v>
      </c>
      <c r="B17" s="25"/>
      <c r="C17" s="25"/>
      <c r="D17" s="21"/>
      <c r="E17" s="21"/>
      <c r="F17" s="16"/>
      <c r="G17" s="16"/>
      <c r="H17" s="16"/>
      <c r="I17" s="16"/>
      <c r="J17" s="16"/>
      <c r="K17" s="16"/>
    </row>
    <row r="18" spans="1:11" x14ac:dyDescent="0.6">
      <c r="A18" s="16" t="s">
        <v>25</v>
      </c>
      <c r="B18" s="25"/>
      <c r="C18" s="25"/>
      <c r="D18" s="21"/>
      <c r="E18" s="21"/>
      <c r="F18" s="16"/>
      <c r="G18" s="16"/>
      <c r="H18" s="16"/>
      <c r="I18" s="16"/>
      <c r="J18" s="16"/>
      <c r="K18" s="16"/>
    </row>
    <row r="19" spans="1:11" x14ac:dyDescent="0.6">
      <c r="A19" s="16" t="s">
        <v>26</v>
      </c>
      <c r="B19" s="25"/>
      <c r="C19" s="25"/>
      <c r="D19" s="21"/>
      <c r="E19" s="21"/>
      <c r="F19" s="16"/>
      <c r="G19" s="16"/>
      <c r="H19" s="16"/>
      <c r="I19" s="16"/>
      <c r="J19" s="16"/>
      <c r="K19" s="16"/>
    </row>
    <row r="20" spans="1:11" x14ac:dyDescent="0.6">
      <c r="A20" s="25" t="s">
        <v>45</v>
      </c>
      <c r="B20" s="25"/>
      <c r="C20" s="25"/>
      <c r="D20" s="21"/>
      <c r="E20" s="21"/>
      <c r="F20" s="16"/>
      <c r="G20" s="16"/>
      <c r="H20" s="16"/>
      <c r="I20" s="16"/>
      <c r="J20" s="16"/>
      <c r="K20" s="16"/>
    </row>
    <row r="21" spans="1:11" x14ac:dyDescent="0.6">
      <c r="A21" s="5" t="s">
        <v>30</v>
      </c>
      <c r="B21" s="28">
        <f>SUM(B24)</f>
        <v>1</v>
      </c>
      <c r="C21" s="28"/>
      <c r="D21" s="29">
        <f>SUM(D24)</f>
        <v>550000</v>
      </c>
      <c r="E21" s="29">
        <f>SUM(E24)</f>
        <v>550000</v>
      </c>
      <c r="F21" s="8"/>
      <c r="G21" s="8"/>
      <c r="H21" s="8"/>
      <c r="I21" s="8"/>
      <c r="J21" s="8"/>
      <c r="K21" s="8"/>
    </row>
    <row r="22" spans="1:11" x14ac:dyDescent="0.6">
      <c r="A22" s="15" t="s">
        <v>40</v>
      </c>
      <c r="B22" s="25"/>
      <c r="C22" s="25"/>
      <c r="D22" s="21"/>
      <c r="E22" s="21"/>
      <c r="F22" s="16"/>
      <c r="G22" s="16"/>
      <c r="H22" s="16"/>
      <c r="I22" s="16"/>
      <c r="J22" s="16"/>
      <c r="K22" s="16"/>
    </row>
    <row r="23" spans="1:11" x14ac:dyDescent="0.6">
      <c r="A23" s="15" t="s">
        <v>159</v>
      </c>
      <c r="B23" s="25"/>
      <c r="C23" s="25"/>
      <c r="D23" s="21"/>
      <c r="E23" s="21"/>
      <c r="F23" s="16"/>
      <c r="G23" s="16"/>
      <c r="H23" s="16"/>
      <c r="I23" s="16"/>
      <c r="J23" s="16"/>
      <c r="K23" s="16"/>
    </row>
    <row r="24" spans="1:11" ht="22.2" x14ac:dyDescent="0.6">
      <c r="A24" s="16" t="s">
        <v>48</v>
      </c>
      <c r="B24" s="25">
        <v>1</v>
      </c>
      <c r="C24" s="25" t="s">
        <v>43</v>
      </c>
      <c r="D24" s="21">
        <v>550000</v>
      </c>
      <c r="E24" s="21">
        <v>550000</v>
      </c>
      <c r="F24" s="27" t="s">
        <v>44</v>
      </c>
      <c r="G24" s="16"/>
      <c r="H24" s="27" t="s">
        <v>44</v>
      </c>
      <c r="I24" s="16"/>
      <c r="J24" s="16" t="s">
        <v>50</v>
      </c>
      <c r="K24" s="15" t="s">
        <v>80</v>
      </c>
    </row>
    <row r="25" spans="1:11" x14ac:dyDescent="0.6">
      <c r="A25" s="16" t="s">
        <v>49</v>
      </c>
      <c r="B25" s="25"/>
      <c r="C25" s="25"/>
      <c r="D25" s="21"/>
      <c r="E25" s="21"/>
      <c r="F25" s="16"/>
      <c r="G25" s="16"/>
      <c r="H25" s="16"/>
      <c r="I25" s="16"/>
      <c r="J25" s="16"/>
      <c r="K25" s="16"/>
    </row>
    <row r="26" spans="1:11" x14ac:dyDescent="0.6">
      <c r="A26" s="16"/>
      <c r="B26" s="25"/>
      <c r="C26" s="25"/>
      <c r="D26" s="21"/>
      <c r="E26" s="21"/>
      <c r="F26" s="16"/>
      <c r="G26" s="16"/>
      <c r="H26" s="16"/>
      <c r="I26" s="16"/>
      <c r="J26" s="16"/>
      <c r="K26" s="16"/>
    </row>
    <row r="27" spans="1:11" x14ac:dyDescent="0.6">
      <c r="A27" s="25" t="s">
        <v>45</v>
      </c>
      <c r="B27" s="25"/>
      <c r="C27" s="25"/>
      <c r="D27" s="21"/>
      <c r="E27" s="21"/>
      <c r="F27" s="16"/>
      <c r="G27" s="16"/>
      <c r="H27" s="16"/>
      <c r="I27" s="16"/>
      <c r="J27" s="16"/>
      <c r="K27" s="16"/>
    </row>
    <row r="28" spans="1:11" x14ac:dyDescent="0.6">
      <c r="A28" s="25"/>
      <c r="B28" s="25"/>
      <c r="C28" s="25"/>
      <c r="D28" s="21"/>
      <c r="E28" s="21"/>
      <c r="F28" s="16"/>
      <c r="G28" s="16"/>
      <c r="H28" s="16"/>
      <c r="I28" s="16"/>
      <c r="J28" s="16"/>
      <c r="K28" s="16"/>
    </row>
    <row r="29" spans="1:11" x14ac:dyDescent="0.6">
      <c r="A29" s="15" t="s">
        <v>157</v>
      </c>
      <c r="B29" s="25"/>
      <c r="C29" s="25"/>
      <c r="D29" s="21"/>
      <c r="E29" s="21"/>
      <c r="F29" s="16"/>
      <c r="G29" s="16"/>
      <c r="H29" s="16"/>
      <c r="I29" s="16"/>
      <c r="J29" s="16"/>
      <c r="K29" s="16"/>
    </row>
    <row r="30" spans="1:11" x14ac:dyDescent="0.6">
      <c r="A30" s="16" t="s">
        <v>24</v>
      </c>
      <c r="B30" s="25"/>
      <c r="C30" s="25"/>
      <c r="D30" s="21"/>
      <c r="E30" s="21"/>
      <c r="F30" s="16"/>
      <c r="G30" s="16"/>
      <c r="H30" s="16"/>
      <c r="I30" s="16"/>
      <c r="J30" s="16"/>
      <c r="K30" s="16"/>
    </row>
    <row r="31" spans="1:11" x14ac:dyDescent="0.6">
      <c r="A31" s="16" t="s">
        <v>25</v>
      </c>
      <c r="B31" s="25"/>
      <c r="C31" s="25"/>
      <c r="D31" s="21"/>
      <c r="E31" s="21"/>
      <c r="F31" s="16"/>
      <c r="G31" s="16"/>
      <c r="H31" s="16"/>
      <c r="I31" s="16"/>
      <c r="J31" s="16"/>
      <c r="K31" s="16"/>
    </row>
    <row r="32" spans="1:11" x14ac:dyDescent="0.6">
      <c r="A32" s="16" t="s">
        <v>26</v>
      </c>
      <c r="B32" s="25"/>
      <c r="C32" s="25"/>
      <c r="D32" s="21"/>
      <c r="E32" s="21"/>
      <c r="F32" s="16"/>
      <c r="G32" s="16"/>
      <c r="H32" s="16"/>
      <c r="I32" s="16"/>
      <c r="J32" s="16"/>
      <c r="K32" s="16"/>
    </row>
    <row r="33" spans="1:11" x14ac:dyDescent="0.6">
      <c r="A33" s="25" t="s">
        <v>45</v>
      </c>
      <c r="B33" s="25"/>
      <c r="C33" s="25"/>
      <c r="D33" s="21"/>
      <c r="E33" s="21"/>
      <c r="F33" s="16"/>
      <c r="G33" s="16"/>
      <c r="H33" s="16"/>
      <c r="I33" s="16"/>
      <c r="J33" s="16"/>
      <c r="K33" s="16"/>
    </row>
    <row r="34" spans="1:11" x14ac:dyDescent="0.6">
      <c r="A34" s="5" t="s">
        <v>31</v>
      </c>
      <c r="B34" s="28"/>
      <c r="C34" s="28"/>
      <c r="D34" s="29"/>
      <c r="E34" s="29"/>
      <c r="F34" s="8"/>
      <c r="G34" s="8"/>
      <c r="H34" s="8"/>
      <c r="I34" s="8"/>
      <c r="J34" s="8"/>
      <c r="K34" s="8"/>
    </row>
    <row r="35" spans="1:11" x14ac:dyDescent="0.6">
      <c r="A35" s="15" t="s">
        <v>40</v>
      </c>
      <c r="B35" s="25"/>
      <c r="C35" s="25"/>
      <c r="D35" s="21"/>
      <c r="E35" s="21"/>
      <c r="F35" s="16"/>
      <c r="G35" s="16"/>
      <c r="H35" s="16"/>
      <c r="I35" s="16"/>
      <c r="J35" s="16"/>
      <c r="K35" s="16"/>
    </row>
    <row r="36" spans="1:11" x14ac:dyDescent="0.6">
      <c r="A36" s="15" t="s">
        <v>159</v>
      </c>
      <c r="B36" s="25"/>
      <c r="C36" s="25"/>
      <c r="D36" s="21"/>
      <c r="E36" s="21"/>
      <c r="F36" s="16"/>
      <c r="G36" s="16"/>
      <c r="H36" s="16"/>
      <c r="I36" s="16"/>
      <c r="J36" s="16"/>
      <c r="K36" s="16"/>
    </row>
    <row r="37" spans="1:11" x14ac:dyDescent="0.6">
      <c r="A37" s="16" t="s">
        <v>24</v>
      </c>
      <c r="B37" s="25"/>
      <c r="C37" s="25"/>
      <c r="D37" s="21"/>
      <c r="E37" s="21"/>
      <c r="F37" s="16"/>
      <c r="G37" s="16"/>
      <c r="H37" s="16"/>
      <c r="I37" s="16"/>
      <c r="J37" s="16"/>
      <c r="K37" s="16"/>
    </row>
    <row r="38" spans="1:11" x14ac:dyDescent="0.6">
      <c r="A38" s="16" t="s">
        <v>25</v>
      </c>
      <c r="B38" s="25"/>
      <c r="C38" s="25"/>
      <c r="D38" s="21"/>
      <c r="E38" s="21"/>
      <c r="F38" s="16"/>
      <c r="G38" s="16"/>
      <c r="H38" s="16"/>
      <c r="I38" s="16"/>
      <c r="J38" s="16"/>
      <c r="K38" s="16"/>
    </row>
    <row r="39" spans="1:11" x14ac:dyDescent="0.6">
      <c r="A39" s="16" t="s">
        <v>26</v>
      </c>
      <c r="B39" s="25"/>
      <c r="C39" s="25"/>
      <c r="D39" s="21"/>
      <c r="E39" s="21"/>
      <c r="F39" s="16"/>
      <c r="G39" s="16"/>
      <c r="H39" s="16"/>
      <c r="I39" s="16"/>
      <c r="J39" s="16"/>
      <c r="K39" s="16"/>
    </row>
    <row r="40" spans="1:11" x14ac:dyDescent="0.6">
      <c r="A40" s="25" t="s">
        <v>45</v>
      </c>
      <c r="B40" s="25"/>
      <c r="C40" s="25"/>
      <c r="D40" s="21"/>
      <c r="E40" s="21"/>
      <c r="F40" s="16"/>
      <c r="G40" s="16"/>
      <c r="H40" s="16"/>
      <c r="I40" s="16"/>
      <c r="J40" s="16"/>
      <c r="K40" s="16"/>
    </row>
    <row r="41" spans="1:11" x14ac:dyDescent="0.6">
      <c r="A41" s="15" t="s">
        <v>157</v>
      </c>
      <c r="B41" s="25"/>
      <c r="C41" s="25"/>
      <c r="D41" s="21"/>
      <c r="E41" s="21"/>
      <c r="F41" s="16"/>
      <c r="G41" s="16"/>
      <c r="H41" s="16"/>
      <c r="I41" s="16"/>
      <c r="J41" s="16"/>
      <c r="K41" s="16"/>
    </row>
    <row r="42" spans="1:11" x14ac:dyDescent="0.6">
      <c r="A42" s="16" t="s">
        <v>24</v>
      </c>
      <c r="B42" s="25"/>
      <c r="C42" s="25"/>
      <c r="D42" s="21"/>
      <c r="E42" s="21"/>
      <c r="F42" s="16"/>
      <c r="G42" s="16"/>
      <c r="H42" s="16"/>
      <c r="I42" s="16"/>
      <c r="J42" s="16"/>
      <c r="K42" s="16"/>
    </row>
    <row r="43" spans="1:11" x14ac:dyDescent="0.6">
      <c r="A43" s="16" t="s">
        <v>25</v>
      </c>
      <c r="B43" s="25"/>
      <c r="C43" s="25"/>
      <c r="D43" s="21"/>
      <c r="E43" s="21"/>
      <c r="F43" s="16"/>
      <c r="G43" s="16"/>
      <c r="H43" s="16"/>
      <c r="I43" s="16"/>
      <c r="J43" s="16"/>
      <c r="K43" s="16"/>
    </row>
    <row r="44" spans="1:11" x14ac:dyDescent="0.6">
      <c r="A44" s="16" t="s">
        <v>26</v>
      </c>
      <c r="B44" s="25"/>
      <c r="C44" s="25"/>
      <c r="D44" s="21"/>
      <c r="E44" s="21"/>
      <c r="F44" s="16"/>
      <c r="G44" s="16"/>
      <c r="H44" s="16"/>
      <c r="I44" s="16"/>
      <c r="J44" s="16"/>
      <c r="K44" s="16"/>
    </row>
    <row r="45" spans="1:11" x14ac:dyDescent="0.6">
      <c r="A45" s="25" t="s">
        <v>45</v>
      </c>
      <c r="B45" s="25"/>
      <c r="C45" s="25"/>
      <c r="D45" s="21"/>
      <c r="E45" s="21"/>
      <c r="F45" s="16"/>
      <c r="G45" s="16"/>
      <c r="H45" s="16"/>
      <c r="I45" s="16"/>
      <c r="J45" s="16"/>
      <c r="K45" s="16"/>
    </row>
    <row r="46" spans="1:11" x14ac:dyDescent="0.6">
      <c r="A46" s="5" t="s">
        <v>32</v>
      </c>
      <c r="B46" s="28"/>
      <c r="C46" s="28"/>
      <c r="D46" s="29"/>
      <c r="E46" s="29"/>
      <c r="F46" s="8"/>
      <c r="G46" s="8"/>
      <c r="H46" s="8"/>
      <c r="I46" s="8"/>
      <c r="J46" s="8"/>
      <c r="K46" s="8"/>
    </row>
    <row r="47" spans="1:11" x14ac:dyDescent="0.6">
      <c r="A47" s="15" t="s">
        <v>40</v>
      </c>
      <c r="B47" s="25"/>
      <c r="C47" s="25"/>
      <c r="D47" s="21"/>
      <c r="E47" s="21"/>
      <c r="F47" s="16"/>
      <c r="G47" s="16"/>
      <c r="H47" s="16"/>
      <c r="I47" s="16"/>
      <c r="J47" s="16"/>
      <c r="K47" s="16"/>
    </row>
    <row r="48" spans="1:11" x14ac:dyDescent="0.6">
      <c r="A48" s="15" t="s">
        <v>159</v>
      </c>
      <c r="B48" s="25"/>
      <c r="C48" s="25"/>
      <c r="D48" s="21"/>
      <c r="E48" s="21"/>
      <c r="F48" s="16"/>
      <c r="G48" s="16"/>
      <c r="H48" s="16"/>
      <c r="I48" s="16"/>
      <c r="J48" s="16"/>
      <c r="K48" s="16"/>
    </row>
    <row r="49" spans="1:11" x14ac:dyDescent="0.6">
      <c r="A49" s="16" t="s">
        <v>24</v>
      </c>
      <c r="B49" s="25"/>
      <c r="C49" s="25"/>
      <c r="D49" s="21"/>
      <c r="E49" s="21"/>
      <c r="F49" s="16"/>
      <c r="G49" s="16"/>
      <c r="H49" s="16"/>
      <c r="I49" s="16"/>
      <c r="J49" s="16"/>
      <c r="K49" s="16"/>
    </row>
    <row r="50" spans="1:11" x14ac:dyDescent="0.6">
      <c r="A50" s="16" t="s">
        <v>25</v>
      </c>
      <c r="B50" s="25"/>
      <c r="C50" s="25"/>
      <c r="D50" s="21"/>
      <c r="E50" s="21"/>
      <c r="F50" s="16"/>
      <c r="G50" s="16"/>
      <c r="H50" s="16"/>
      <c r="I50" s="16"/>
      <c r="J50" s="16"/>
      <c r="K50" s="16"/>
    </row>
    <row r="51" spans="1:11" x14ac:dyDescent="0.6">
      <c r="A51" s="16" t="s">
        <v>26</v>
      </c>
      <c r="B51" s="25"/>
      <c r="C51" s="25"/>
      <c r="D51" s="21"/>
      <c r="E51" s="21"/>
      <c r="F51" s="16"/>
      <c r="G51" s="16"/>
      <c r="H51" s="16"/>
      <c r="I51" s="16"/>
      <c r="J51" s="16"/>
      <c r="K51" s="16"/>
    </row>
    <row r="52" spans="1:11" x14ac:dyDescent="0.6">
      <c r="A52" s="25" t="s">
        <v>45</v>
      </c>
      <c r="B52" s="25"/>
      <c r="C52" s="25"/>
      <c r="D52" s="21"/>
      <c r="E52" s="21"/>
      <c r="F52" s="16"/>
      <c r="G52" s="16"/>
      <c r="H52" s="16"/>
      <c r="I52" s="16"/>
      <c r="J52" s="16"/>
      <c r="K52" s="16"/>
    </row>
    <row r="53" spans="1:11" x14ac:dyDescent="0.6">
      <c r="A53" s="25"/>
      <c r="B53" s="25"/>
      <c r="C53" s="25"/>
      <c r="D53" s="21"/>
      <c r="E53" s="21"/>
      <c r="F53" s="16"/>
      <c r="G53" s="16"/>
      <c r="H53" s="16"/>
      <c r="I53" s="16"/>
      <c r="J53" s="16"/>
      <c r="K53" s="16"/>
    </row>
    <row r="54" spans="1:11" x14ac:dyDescent="0.6">
      <c r="A54" s="15" t="s">
        <v>157</v>
      </c>
      <c r="B54" s="25"/>
      <c r="C54" s="25"/>
      <c r="D54" s="21"/>
      <c r="E54" s="21"/>
      <c r="F54" s="16"/>
      <c r="G54" s="16"/>
      <c r="H54" s="16"/>
      <c r="I54" s="16"/>
      <c r="J54" s="16"/>
      <c r="K54" s="16"/>
    </row>
    <row r="55" spans="1:11" x14ac:dyDescent="0.6">
      <c r="A55" s="16" t="s">
        <v>24</v>
      </c>
      <c r="B55" s="25"/>
      <c r="C55" s="25"/>
      <c r="D55" s="21"/>
      <c r="E55" s="21"/>
      <c r="F55" s="16"/>
      <c r="G55" s="16"/>
      <c r="H55" s="16"/>
      <c r="I55" s="16"/>
      <c r="J55" s="16"/>
      <c r="K55" s="16"/>
    </row>
    <row r="56" spans="1:11" x14ac:dyDescent="0.6">
      <c r="A56" s="16" t="s">
        <v>25</v>
      </c>
      <c r="B56" s="25"/>
      <c r="C56" s="25"/>
      <c r="D56" s="21"/>
      <c r="E56" s="21"/>
      <c r="F56" s="16"/>
      <c r="G56" s="16"/>
      <c r="H56" s="16"/>
      <c r="I56" s="16"/>
      <c r="J56" s="16"/>
      <c r="K56" s="16"/>
    </row>
    <row r="57" spans="1:11" x14ac:dyDescent="0.6">
      <c r="A57" s="31" t="s">
        <v>26</v>
      </c>
      <c r="B57" s="25"/>
      <c r="C57" s="25"/>
      <c r="D57" s="21"/>
      <c r="E57" s="21"/>
      <c r="F57" s="16"/>
      <c r="G57" s="16"/>
      <c r="H57" s="16"/>
      <c r="I57" s="16"/>
      <c r="J57" s="16"/>
      <c r="K57" s="16"/>
    </row>
    <row r="58" spans="1:11" x14ac:dyDescent="0.6">
      <c r="A58" s="26" t="s">
        <v>45</v>
      </c>
      <c r="B58" s="26"/>
      <c r="C58" s="26"/>
      <c r="D58" s="22"/>
      <c r="E58" s="22"/>
      <c r="F58" s="17"/>
      <c r="G58" s="17"/>
      <c r="H58" s="17"/>
      <c r="I58" s="17"/>
      <c r="J58" s="17"/>
      <c r="K58" s="17"/>
    </row>
    <row r="60" spans="1:11" x14ac:dyDescent="0.6">
      <c r="A60" s="18" t="s">
        <v>33</v>
      </c>
    </row>
    <row r="61" spans="1:11" x14ac:dyDescent="0.6">
      <c r="A61" s="2" t="s">
        <v>34</v>
      </c>
    </row>
    <row r="62" spans="1:11" x14ac:dyDescent="0.6">
      <c r="A62" s="2" t="s">
        <v>148</v>
      </c>
    </row>
  </sheetData>
  <mergeCells count="16">
    <mergeCell ref="A1:K1"/>
    <mergeCell ref="A2:K2"/>
    <mergeCell ref="A3:K3"/>
    <mergeCell ref="A4:K4"/>
    <mergeCell ref="A5:A7"/>
    <mergeCell ref="B5:B7"/>
    <mergeCell ref="C5:C7"/>
    <mergeCell ref="D5:D7"/>
    <mergeCell ref="E5:E7"/>
    <mergeCell ref="F5:F7"/>
    <mergeCell ref="G5:G7"/>
    <mergeCell ref="H5:I5"/>
    <mergeCell ref="J5:J7"/>
    <mergeCell ref="K5:K7"/>
    <mergeCell ref="H6:H7"/>
    <mergeCell ref="I6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&amp;R&amp;P</oddHeader>
    <oddFooter xml:space="preserve">&amp;R&amp;"Angsana New,ธรรมดา"&amp;12จรรยา ปัญญา/งานวิเคราะห์ฯ กผ./ก.ย. 66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67"/>
  <sheetViews>
    <sheetView view="pageBreakPreview" topLeftCell="B1" zoomScale="60" zoomScaleNormal="100" zoomScalePageLayoutView="85" workbookViewId="0">
      <selection activeCell="M4" sqref="M4:M6"/>
    </sheetView>
  </sheetViews>
  <sheetFormatPr defaultColWidth="8.69921875" defaultRowHeight="21" x14ac:dyDescent="0.6"/>
  <cols>
    <col min="1" max="1" width="39.3984375" style="2" bestFit="1" customWidth="1"/>
    <col min="2" max="3" width="8.69921875" style="2"/>
    <col min="4" max="4" width="12.09765625" style="2" bestFit="1" customWidth="1"/>
    <col min="5" max="5" width="10" style="2" bestFit="1" customWidth="1"/>
    <col min="6" max="6" width="8.69921875" style="2"/>
    <col min="7" max="8" width="9.8984375" style="2" customWidth="1"/>
    <col min="9" max="9" width="8.69921875" style="2"/>
    <col min="10" max="10" width="10.59765625" style="2" customWidth="1"/>
    <col min="11" max="11" width="10.296875" style="2" customWidth="1"/>
    <col min="12" max="12" width="23.296875" style="2" customWidth="1"/>
    <col min="13" max="13" width="48.09765625" style="2" bestFit="1" customWidth="1"/>
    <col min="14" max="16384" width="8.69921875" style="2"/>
  </cols>
  <sheetData>
    <row r="1" spans="1:15" x14ac:dyDescent="0.6">
      <c r="A1" s="35" t="s">
        <v>150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x14ac:dyDescent="0.6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x14ac:dyDescent="0.6">
      <c r="A3" s="35" t="s">
        <v>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43.5" customHeight="1" x14ac:dyDescent="0.6">
      <c r="A4" s="42" t="s">
        <v>153</v>
      </c>
      <c r="B4" s="42" t="s">
        <v>17</v>
      </c>
      <c r="C4" s="42" t="s">
        <v>18</v>
      </c>
      <c r="D4" s="42" t="s">
        <v>19</v>
      </c>
      <c r="E4" s="42" t="s">
        <v>20</v>
      </c>
      <c r="F4" s="39" t="s">
        <v>53</v>
      </c>
      <c r="G4" s="39" t="s">
        <v>59</v>
      </c>
      <c r="H4" s="39" t="s">
        <v>56</v>
      </c>
      <c r="I4" s="42" t="s">
        <v>57</v>
      </c>
      <c r="J4" s="38" t="s">
        <v>54</v>
      </c>
      <c r="K4" s="38"/>
      <c r="L4" s="42" t="s">
        <v>58</v>
      </c>
      <c r="M4" s="42" t="s">
        <v>154</v>
      </c>
      <c r="N4" s="12"/>
      <c r="O4" s="12"/>
    </row>
    <row r="5" spans="1:15" x14ac:dyDescent="0.6">
      <c r="A5" s="43"/>
      <c r="B5" s="43"/>
      <c r="C5" s="43"/>
      <c r="D5" s="43"/>
      <c r="E5" s="43"/>
      <c r="F5" s="40"/>
      <c r="G5" s="40"/>
      <c r="H5" s="40"/>
      <c r="I5" s="43"/>
      <c r="J5" s="43" t="s">
        <v>21</v>
      </c>
      <c r="K5" s="43" t="s">
        <v>22</v>
      </c>
      <c r="L5" s="43"/>
      <c r="M5" s="43"/>
      <c r="N5" s="12"/>
      <c r="O5" s="12"/>
    </row>
    <row r="6" spans="1:15" x14ac:dyDescent="0.6">
      <c r="A6" s="44"/>
      <c r="B6" s="44"/>
      <c r="C6" s="44"/>
      <c r="D6" s="44"/>
      <c r="E6" s="44"/>
      <c r="F6" s="41"/>
      <c r="G6" s="41"/>
      <c r="H6" s="41"/>
      <c r="I6" s="44"/>
      <c r="J6" s="44"/>
      <c r="K6" s="44"/>
      <c r="L6" s="44"/>
      <c r="M6" s="44"/>
      <c r="N6" s="12"/>
      <c r="O6" s="12"/>
    </row>
    <row r="7" spans="1:15" x14ac:dyDescent="0.6">
      <c r="A7" s="13" t="s">
        <v>28</v>
      </c>
      <c r="B7" s="13"/>
      <c r="C7" s="13"/>
      <c r="D7" s="13"/>
      <c r="E7" s="13"/>
      <c r="F7" s="14"/>
      <c r="G7" s="14"/>
      <c r="H7" s="14"/>
      <c r="I7" s="14"/>
      <c r="J7" s="13"/>
      <c r="K7" s="13"/>
      <c r="L7" s="14"/>
      <c r="M7" s="14"/>
      <c r="N7" s="10"/>
      <c r="O7" s="10"/>
    </row>
    <row r="8" spans="1:15" x14ac:dyDescent="0.6">
      <c r="A8" s="5" t="s">
        <v>29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1"/>
      <c r="O8" s="11"/>
    </row>
    <row r="9" spans="1:15" x14ac:dyDescent="0.6">
      <c r="A9" s="15" t="s">
        <v>51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5" t="s">
        <v>71</v>
      </c>
    </row>
    <row r="10" spans="1:15" x14ac:dyDescent="0.6">
      <c r="A10" s="16" t="s">
        <v>24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 t="s">
        <v>111</v>
      </c>
    </row>
    <row r="11" spans="1:15" x14ac:dyDescent="0.6">
      <c r="A11" s="16" t="s">
        <v>25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 t="s">
        <v>112</v>
      </c>
    </row>
    <row r="12" spans="1:15" x14ac:dyDescent="0.6">
      <c r="A12" s="16" t="s">
        <v>26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 t="s">
        <v>113</v>
      </c>
    </row>
    <row r="13" spans="1:15" x14ac:dyDescent="0.6">
      <c r="A13" s="25" t="s">
        <v>45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 t="s">
        <v>114</v>
      </c>
    </row>
    <row r="14" spans="1:15" x14ac:dyDescent="0.6">
      <c r="A14" s="15" t="s">
        <v>52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 t="s">
        <v>115</v>
      </c>
    </row>
    <row r="15" spans="1:15" x14ac:dyDescent="0.6">
      <c r="A15" s="16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 t="s">
        <v>116</v>
      </c>
    </row>
    <row r="16" spans="1:15" x14ac:dyDescent="0.6">
      <c r="A16" s="16" t="s">
        <v>25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 t="s">
        <v>117</v>
      </c>
    </row>
    <row r="17" spans="1:13" x14ac:dyDescent="0.6">
      <c r="A17" s="16" t="s">
        <v>26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6">
      <c r="A18" s="25" t="s">
        <v>45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6">
      <c r="A19" s="5" t="s">
        <v>30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6">
      <c r="A20" s="15" t="s">
        <v>55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5" t="s">
        <v>78</v>
      </c>
    </row>
    <row r="21" spans="1:13" x14ac:dyDescent="0.6">
      <c r="A21" s="16" t="s">
        <v>24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 t="s">
        <v>118</v>
      </c>
    </row>
    <row r="22" spans="1:13" x14ac:dyDescent="0.6">
      <c r="A22" s="16" t="s">
        <v>25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 t="s">
        <v>119</v>
      </c>
    </row>
    <row r="23" spans="1:13" x14ac:dyDescent="0.6">
      <c r="A23" s="16" t="s">
        <v>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 t="s">
        <v>120</v>
      </c>
    </row>
    <row r="24" spans="1:13" x14ac:dyDescent="0.6">
      <c r="A24" s="25" t="s">
        <v>45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 t="s">
        <v>121</v>
      </c>
    </row>
    <row r="25" spans="1:13" x14ac:dyDescent="0.6">
      <c r="A25" s="15" t="s">
        <v>52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 t="s">
        <v>122</v>
      </c>
    </row>
    <row r="26" spans="1:13" x14ac:dyDescent="0.6">
      <c r="A26" s="16" t="s">
        <v>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 t="s">
        <v>86</v>
      </c>
    </row>
    <row r="27" spans="1:13" x14ac:dyDescent="0.6">
      <c r="A27" s="16" t="s">
        <v>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 t="s">
        <v>123</v>
      </c>
    </row>
    <row r="28" spans="1:13" x14ac:dyDescent="0.6">
      <c r="A28" s="16" t="s">
        <v>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 t="s">
        <v>124</v>
      </c>
    </row>
    <row r="29" spans="1:13" x14ac:dyDescent="0.6">
      <c r="A29" s="3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 t="s">
        <v>125</v>
      </c>
    </row>
    <row r="30" spans="1:13" x14ac:dyDescent="0.6">
      <c r="A30" s="33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 t="s">
        <v>126</v>
      </c>
    </row>
    <row r="31" spans="1:13" x14ac:dyDescent="0.6">
      <c r="A31" s="3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34" t="s">
        <v>127</v>
      </c>
    </row>
    <row r="32" spans="1:13" x14ac:dyDescent="0.6">
      <c r="A32" s="33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 t="s">
        <v>128</v>
      </c>
    </row>
    <row r="33" spans="1:13" x14ac:dyDescent="0.6">
      <c r="A33" s="26" t="s">
        <v>45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 t="s">
        <v>129</v>
      </c>
    </row>
    <row r="34" spans="1:13" x14ac:dyDescent="0.6">
      <c r="A34" s="5" t="s">
        <v>31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6">
      <c r="A35" s="15" t="s">
        <v>51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5" t="s">
        <v>130</v>
      </c>
    </row>
    <row r="36" spans="1:13" x14ac:dyDescent="0.6">
      <c r="A36" s="16" t="s">
        <v>24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 t="s">
        <v>131</v>
      </c>
    </row>
    <row r="37" spans="1:13" x14ac:dyDescent="0.6">
      <c r="A37" s="16" t="s">
        <v>25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 t="s">
        <v>132</v>
      </c>
    </row>
    <row r="38" spans="1:13" x14ac:dyDescent="0.6">
      <c r="A38" s="16" t="s">
        <v>26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 t="s">
        <v>133</v>
      </c>
    </row>
    <row r="39" spans="1:13" x14ac:dyDescent="0.6">
      <c r="A39" s="25" t="s">
        <v>45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 t="s">
        <v>134</v>
      </c>
    </row>
    <row r="40" spans="1:13" x14ac:dyDescent="0.6">
      <c r="A40" s="15" t="s">
        <v>52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 t="s">
        <v>135</v>
      </c>
    </row>
    <row r="41" spans="1:13" x14ac:dyDescent="0.6">
      <c r="A41" s="16" t="s">
        <v>24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 t="s">
        <v>121</v>
      </c>
    </row>
    <row r="42" spans="1:13" x14ac:dyDescent="0.6">
      <c r="A42" s="16" t="s">
        <v>25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 t="s">
        <v>122</v>
      </c>
    </row>
    <row r="43" spans="1:13" x14ac:dyDescent="0.6">
      <c r="A43" s="16" t="s">
        <v>26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 t="s">
        <v>86</v>
      </c>
    </row>
    <row r="44" spans="1:13" x14ac:dyDescent="0.6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 t="s">
        <v>136</v>
      </c>
    </row>
    <row r="45" spans="1:13" x14ac:dyDescent="0.6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 t="s">
        <v>98</v>
      </c>
    </row>
    <row r="46" spans="1:13" x14ac:dyDescent="0.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 t="s">
        <v>137</v>
      </c>
    </row>
    <row r="47" spans="1:13" x14ac:dyDescent="0.6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 t="s">
        <v>149</v>
      </c>
    </row>
    <row r="48" spans="1:13" x14ac:dyDescent="0.6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 t="s">
        <v>138</v>
      </c>
    </row>
    <row r="49" spans="1:13" x14ac:dyDescent="0.6">
      <c r="A49" s="25" t="s">
        <v>45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 t="s">
        <v>139</v>
      </c>
    </row>
    <row r="50" spans="1:13" x14ac:dyDescent="0.6">
      <c r="A50" s="5" t="s">
        <v>32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x14ac:dyDescent="0.6">
      <c r="A51" s="15" t="s">
        <v>51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5" t="s">
        <v>101</v>
      </c>
    </row>
    <row r="52" spans="1:13" x14ac:dyDescent="0.6">
      <c r="A52" s="16" t="s">
        <v>24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 t="s">
        <v>140</v>
      </c>
    </row>
    <row r="53" spans="1:13" x14ac:dyDescent="0.6">
      <c r="A53" s="16" t="s">
        <v>25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 t="s">
        <v>141</v>
      </c>
    </row>
    <row r="54" spans="1:13" x14ac:dyDescent="0.6">
      <c r="A54" s="16" t="s">
        <v>26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 t="s">
        <v>142</v>
      </c>
    </row>
    <row r="55" spans="1:13" x14ac:dyDescent="0.6">
      <c r="A55" s="25" t="s">
        <v>45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 t="s">
        <v>103</v>
      </c>
    </row>
    <row r="56" spans="1:13" x14ac:dyDescent="0.6">
      <c r="A56" s="15" t="s">
        <v>52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 t="s">
        <v>143</v>
      </c>
    </row>
    <row r="57" spans="1:13" x14ac:dyDescent="0.6">
      <c r="A57" s="16" t="s">
        <v>24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 t="s">
        <v>121</v>
      </c>
    </row>
    <row r="58" spans="1:13" x14ac:dyDescent="0.6">
      <c r="A58" s="16" t="s">
        <v>25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 t="s">
        <v>122</v>
      </c>
    </row>
    <row r="59" spans="1:13" x14ac:dyDescent="0.6">
      <c r="A59" s="16" t="s">
        <v>26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 t="s">
        <v>86</v>
      </c>
    </row>
    <row r="60" spans="1:13" x14ac:dyDescent="0.6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 t="s">
        <v>144</v>
      </c>
    </row>
    <row r="61" spans="1:13" x14ac:dyDescent="0.6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 t="s">
        <v>145</v>
      </c>
    </row>
    <row r="62" spans="1:13" x14ac:dyDescent="0.6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 t="s">
        <v>149</v>
      </c>
    </row>
    <row r="63" spans="1:13" x14ac:dyDescent="0.6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 t="s">
        <v>146</v>
      </c>
    </row>
    <row r="64" spans="1:13" x14ac:dyDescent="0.6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 t="s">
        <v>147</v>
      </c>
    </row>
    <row r="65" spans="1:13" x14ac:dyDescent="0.6">
      <c r="A65" s="26" t="s">
        <v>45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7" spans="1:13" x14ac:dyDescent="0.6">
      <c r="A67" s="3"/>
    </row>
  </sheetData>
  <mergeCells count="17">
    <mergeCell ref="K5:K6"/>
    <mergeCell ref="A1:M1"/>
    <mergeCell ref="A2:M2"/>
    <mergeCell ref="A3:M3"/>
    <mergeCell ref="A4:A6"/>
    <mergeCell ref="B4:B6"/>
    <mergeCell ref="C4:C6"/>
    <mergeCell ref="D4:D6"/>
    <mergeCell ref="E4:E6"/>
    <mergeCell ref="F4:F6"/>
    <mergeCell ref="H4:H6"/>
    <mergeCell ref="G4:G6"/>
    <mergeCell ref="I4:I6"/>
    <mergeCell ref="J4:K4"/>
    <mergeCell ref="L4:L6"/>
    <mergeCell ref="M4:M6"/>
    <mergeCell ref="J5:J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&amp;R&amp;P</oddHeader>
    <oddFooter xml:space="preserve">&amp;R&amp;"Angsana New,ธรรมดา"&amp;12จรรยา ปัญญา/งานวิเคราะห์ฯ กผ./ก.ย. 66
</oddFooter>
  </headerFooter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O56"/>
  <sheetViews>
    <sheetView view="pageBreakPreview" topLeftCell="B1" zoomScale="60" zoomScaleNormal="100" zoomScalePageLayoutView="85" workbookViewId="0">
      <selection activeCell="D12" sqref="D12"/>
    </sheetView>
  </sheetViews>
  <sheetFormatPr defaultColWidth="8.69921875" defaultRowHeight="21" x14ac:dyDescent="0.6"/>
  <cols>
    <col min="1" max="1" width="39.3984375" style="2" bestFit="1" customWidth="1"/>
    <col min="2" max="3" width="8.69921875" style="2"/>
    <col min="4" max="4" width="12.09765625" style="23" bestFit="1" customWidth="1"/>
    <col min="5" max="5" width="10" style="23" bestFit="1" customWidth="1"/>
    <col min="6" max="6" width="8.69921875" style="2"/>
    <col min="7" max="8" width="9.8984375" style="2" customWidth="1"/>
    <col min="9" max="9" width="8.69921875" style="2"/>
    <col min="10" max="10" width="10.59765625" style="2" customWidth="1"/>
    <col min="11" max="11" width="10.296875" style="2" customWidth="1"/>
    <col min="12" max="12" width="33.09765625" style="2" bestFit="1" customWidth="1"/>
    <col min="13" max="13" width="45.8984375" style="2" bestFit="1" customWidth="1"/>
    <col min="14" max="16384" width="8.69921875" style="2"/>
  </cols>
  <sheetData>
    <row r="1" spans="1:15" ht="27" x14ac:dyDescent="0.75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5" x14ac:dyDescent="0.6">
      <c r="A2" s="35" t="s">
        <v>150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x14ac:dyDescent="0.6">
      <c r="A3" s="35" t="s">
        <v>61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x14ac:dyDescent="0.6">
      <c r="A4" s="35" t="s">
        <v>16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43.5" customHeight="1" x14ac:dyDescent="0.6">
      <c r="A5" s="42" t="s">
        <v>153</v>
      </c>
      <c r="B5" s="42" t="s">
        <v>17</v>
      </c>
      <c r="C5" s="42" t="s">
        <v>18</v>
      </c>
      <c r="D5" s="46" t="s">
        <v>19</v>
      </c>
      <c r="E5" s="46" t="s">
        <v>20</v>
      </c>
      <c r="F5" s="39" t="s">
        <v>53</v>
      </c>
      <c r="G5" s="39" t="s">
        <v>59</v>
      </c>
      <c r="H5" s="39" t="s">
        <v>56</v>
      </c>
      <c r="I5" s="42" t="s">
        <v>57</v>
      </c>
      <c r="J5" s="38" t="s">
        <v>54</v>
      </c>
      <c r="K5" s="38"/>
      <c r="L5" s="42" t="s">
        <v>58</v>
      </c>
      <c r="M5" s="42" t="s">
        <v>155</v>
      </c>
      <c r="N5" s="12"/>
      <c r="O5" s="12"/>
    </row>
    <row r="6" spans="1:15" x14ac:dyDescent="0.6">
      <c r="A6" s="43"/>
      <c r="B6" s="43"/>
      <c r="C6" s="43"/>
      <c r="D6" s="47"/>
      <c r="E6" s="47"/>
      <c r="F6" s="40"/>
      <c r="G6" s="40"/>
      <c r="H6" s="40"/>
      <c r="I6" s="43"/>
      <c r="J6" s="43" t="s">
        <v>21</v>
      </c>
      <c r="K6" s="43" t="s">
        <v>22</v>
      </c>
      <c r="L6" s="43"/>
      <c r="M6" s="43"/>
      <c r="N6" s="12"/>
      <c r="O6" s="12"/>
    </row>
    <row r="7" spans="1:15" x14ac:dyDescent="0.6">
      <c r="A7" s="44"/>
      <c r="B7" s="44"/>
      <c r="C7" s="44"/>
      <c r="D7" s="48"/>
      <c r="E7" s="48"/>
      <c r="F7" s="41"/>
      <c r="G7" s="41"/>
      <c r="H7" s="41"/>
      <c r="I7" s="44"/>
      <c r="J7" s="44"/>
      <c r="K7" s="44"/>
      <c r="L7" s="44"/>
      <c r="M7" s="44"/>
      <c r="N7" s="12"/>
      <c r="O7" s="12"/>
    </row>
    <row r="8" spans="1:15" x14ac:dyDescent="0.6">
      <c r="A8" s="13" t="s">
        <v>28</v>
      </c>
      <c r="B8" s="13"/>
      <c r="C8" s="13"/>
      <c r="D8" s="20"/>
      <c r="E8" s="20"/>
      <c r="F8" s="14"/>
      <c r="G8" s="14"/>
      <c r="H8" s="14"/>
      <c r="I8" s="14"/>
      <c r="J8" s="13"/>
      <c r="K8" s="13"/>
      <c r="L8" s="14"/>
      <c r="M8" s="14"/>
      <c r="N8" s="10"/>
      <c r="O8" s="10"/>
    </row>
    <row r="9" spans="1:15" x14ac:dyDescent="0.6">
      <c r="A9" s="5" t="s">
        <v>29</v>
      </c>
      <c r="B9" s="5"/>
      <c r="C9" s="8"/>
      <c r="D9" s="29"/>
      <c r="E9" s="29"/>
      <c r="F9" s="8"/>
      <c r="G9" s="8"/>
      <c r="H9" s="8"/>
      <c r="I9" s="8"/>
      <c r="J9" s="8"/>
      <c r="K9" s="8"/>
      <c r="L9" s="8"/>
      <c r="M9" s="8"/>
      <c r="N9" s="11"/>
      <c r="O9" s="11"/>
    </row>
    <row r="10" spans="1:15" x14ac:dyDescent="0.6">
      <c r="A10" s="15" t="s">
        <v>51</v>
      </c>
      <c r="B10" s="15"/>
      <c r="C10" s="16"/>
      <c r="D10" s="21"/>
      <c r="E10" s="21"/>
      <c r="F10" s="16"/>
      <c r="G10" s="16"/>
      <c r="H10" s="16"/>
      <c r="I10" s="16"/>
      <c r="J10" s="16"/>
      <c r="K10" s="16"/>
      <c r="L10" s="16"/>
      <c r="M10" s="16"/>
    </row>
    <row r="11" spans="1:15" ht="22.2" x14ac:dyDescent="0.6">
      <c r="A11" s="16" t="s">
        <v>66</v>
      </c>
      <c r="B11" s="25"/>
      <c r="C11" s="25"/>
      <c r="D11" s="21"/>
      <c r="E11" s="21"/>
      <c r="F11" s="16"/>
      <c r="G11" s="27"/>
      <c r="H11" s="16"/>
      <c r="I11" s="16"/>
      <c r="J11" s="27"/>
      <c r="K11" s="16"/>
      <c r="L11" s="16"/>
      <c r="M11" s="16"/>
    </row>
    <row r="12" spans="1:15" x14ac:dyDescent="0.6">
      <c r="A12" s="16" t="s">
        <v>25</v>
      </c>
      <c r="B12" s="16"/>
      <c r="C12" s="16"/>
      <c r="D12" s="21"/>
      <c r="E12" s="21"/>
      <c r="F12" s="16"/>
      <c r="G12" s="16"/>
      <c r="H12" s="16"/>
      <c r="I12" s="16"/>
      <c r="J12" s="16"/>
      <c r="K12" s="16"/>
      <c r="L12" s="16"/>
      <c r="M12" s="16"/>
    </row>
    <row r="13" spans="1:15" x14ac:dyDescent="0.6">
      <c r="A13" s="16" t="s">
        <v>67</v>
      </c>
      <c r="B13" s="16"/>
      <c r="C13" s="16"/>
      <c r="D13" s="21"/>
      <c r="E13" s="21"/>
      <c r="F13" s="16"/>
      <c r="G13" s="16"/>
      <c r="H13" s="16"/>
      <c r="I13" s="16"/>
      <c r="J13" s="16"/>
      <c r="K13" s="16"/>
      <c r="L13" s="16"/>
      <c r="M13" s="16"/>
    </row>
    <row r="14" spans="1:15" x14ac:dyDescent="0.6">
      <c r="A14" s="25" t="s">
        <v>45</v>
      </c>
      <c r="B14" s="16"/>
      <c r="C14" s="16"/>
      <c r="D14" s="21"/>
      <c r="E14" s="21"/>
      <c r="F14" s="16"/>
      <c r="G14" s="16"/>
      <c r="H14" s="16"/>
      <c r="I14" s="16"/>
      <c r="J14" s="16"/>
      <c r="K14" s="16"/>
      <c r="L14" s="16"/>
      <c r="M14" s="16"/>
    </row>
    <row r="15" spans="1:15" x14ac:dyDescent="0.6">
      <c r="A15" s="15" t="s">
        <v>52</v>
      </c>
      <c r="B15" s="16"/>
      <c r="C15" s="16"/>
      <c r="D15" s="21"/>
      <c r="E15" s="21"/>
      <c r="F15" s="16"/>
      <c r="G15" s="16"/>
      <c r="H15" s="16"/>
      <c r="I15" s="16"/>
      <c r="J15" s="16"/>
      <c r="K15" s="16"/>
      <c r="L15" s="16"/>
      <c r="M15" s="16"/>
    </row>
    <row r="16" spans="1:15" ht="22.2" x14ac:dyDescent="0.6">
      <c r="A16" s="16" t="s">
        <v>62</v>
      </c>
      <c r="B16" s="25">
        <v>1</v>
      </c>
      <c r="C16" s="25" t="s">
        <v>64</v>
      </c>
      <c r="D16" s="21">
        <v>35000000</v>
      </c>
      <c r="E16" s="21">
        <v>35000000</v>
      </c>
      <c r="F16" s="16"/>
      <c r="G16" s="27" t="s">
        <v>44</v>
      </c>
      <c r="H16" s="16"/>
      <c r="I16" s="16"/>
      <c r="J16" s="27" t="s">
        <v>44</v>
      </c>
      <c r="K16" s="16"/>
      <c r="L16" s="16" t="s">
        <v>65</v>
      </c>
      <c r="M16" s="15" t="s">
        <v>161</v>
      </c>
    </row>
    <row r="17" spans="1:13" x14ac:dyDescent="0.6">
      <c r="A17" s="16" t="s">
        <v>63</v>
      </c>
      <c r="B17" s="16"/>
      <c r="C17" s="16"/>
      <c r="D17" s="21"/>
      <c r="E17" s="21"/>
      <c r="F17" s="16"/>
      <c r="G17" s="16"/>
      <c r="H17" s="16"/>
      <c r="I17" s="16"/>
      <c r="J17" s="16"/>
      <c r="K17" s="16"/>
      <c r="L17" s="16"/>
      <c r="M17" s="15"/>
    </row>
    <row r="18" spans="1:13" x14ac:dyDescent="0.6">
      <c r="A18" s="16" t="s">
        <v>26</v>
      </c>
      <c r="B18" s="16"/>
      <c r="C18" s="16"/>
      <c r="D18" s="21"/>
      <c r="E18" s="21"/>
      <c r="F18" s="16"/>
      <c r="G18" s="16"/>
      <c r="H18" s="16"/>
      <c r="I18" s="16"/>
      <c r="J18" s="16"/>
      <c r="K18" s="16"/>
      <c r="L18" s="16"/>
      <c r="M18" s="16"/>
    </row>
    <row r="19" spans="1:13" x14ac:dyDescent="0.6">
      <c r="A19" s="25" t="s">
        <v>45</v>
      </c>
      <c r="B19" s="16"/>
      <c r="C19" s="16"/>
      <c r="D19" s="21"/>
      <c r="E19" s="21"/>
      <c r="F19" s="16"/>
      <c r="G19" s="16"/>
      <c r="H19" s="16"/>
      <c r="I19" s="16"/>
      <c r="J19" s="16"/>
      <c r="K19" s="16"/>
      <c r="L19" s="16"/>
      <c r="M19" s="16"/>
    </row>
    <row r="20" spans="1:13" x14ac:dyDescent="0.6">
      <c r="A20" s="5" t="s">
        <v>30</v>
      </c>
      <c r="B20" s="8"/>
      <c r="C20" s="8"/>
      <c r="D20" s="29"/>
      <c r="E20" s="29"/>
      <c r="F20" s="8"/>
      <c r="G20" s="8"/>
      <c r="H20" s="8"/>
      <c r="I20" s="8"/>
      <c r="J20" s="8"/>
      <c r="K20" s="8"/>
      <c r="L20" s="8"/>
      <c r="M20" s="8"/>
    </row>
    <row r="21" spans="1:13" x14ac:dyDescent="0.6">
      <c r="A21" s="15" t="s">
        <v>55</v>
      </c>
      <c r="B21" s="16"/>
      <c r="C21" s="16"/>
      <c r="D21" s="21"/>
      <c r="E21" s="21"/>
      <c r="F21" s="16"/>
      <c r="G21" s="16"/>
      <c r="H21" s="16"/>
      <c r="I21" s="16"/>
      <c r="J21" s="16"/>
      <c r="K21" s="16"/>
      <c r="L21" s="16"/>
      <c r="M21" s="16"/>
    </row>
    <row r="22" spans="1:13" x14ac:dyDescent="0.6">
      <c r="A22" s="16" t="s">
        <v>24</v>
      </c>
      <c r="B22" s="16"/>
      <c r="C22" s="16"/>
      <c r="D22" s="21"/>
      <c r="E22" s="21"/>
      <c r="F22" s="16"/>
      <c r="G22" s="16"/>
      <c r="H22" s="16"/>
      <c r="I22" s="16"/>
      <c r="J22" s="16"/>
      <c r="K22" s="16"/>
      <c r="L22" s="16"/>
      <c r="M22" s="16"/>
    </row>
    <row r="23" spans="1:13" x14ac:dyDescent="0.6">
      <c r="A23" s="16" t="s">
        <v>25</v>
      </c>
      <c r="B23" s="16"/>
      <c r="C23" s="16"/>
      <c r="D23" s="21"/>
      <c r="E23" s="21"/>
      <c r="F23" s="16"/>
      <c r="G23" s="16"/>
      <c r="H23" s="16"/>
      <c r="I23" s="16"/>
      <c r="J23" s="16"/>
      <c r="K23" s="16"/>
      <c r="L23" s="16"/>
      <c r="M23" s="16"/>
    </row>
    <row r="24" spans="1:13" x14ac:dyDescent="0.6">
      <c r="A24" s="16" t="s">
        <v>26</v>
      </c>
      <c r="B24" s="16"/>
      <c r="C24" s="16"/>
      <c r="D24" s="21"/>
      <c r="E24" s="21"/>
      <c r="F24" s="16"/>
      <c r="G24" s="16"/>
      <c r="H24" s="16"/>
      <c r="I24" s="16"/>
      <c r="J24" s="16"/>
      <c r="K24" s="16"/>
      <c r="L24" s="16"/>
      <c r="M24" s="16"/>
    </row>
    <row r="25" spans="1:13" x14ac:dyDescent="0.6">
      <c r="A25" s="25" t="s">
        <v>45</v>
      </c>
      <c r="B25" s="16"/>
      <c r="C25" s="16"/>
      <c r="D25" s="21"/>
      <c r="E25" s="21"/>
      <c r="F25" s="16"/>
      <c r="G25" s="16"/>
      <c r="H25" s="16"/>
      <c r="I25" s="16"/>
      <c r="J25" s="16"/>
      <c r="K25" s="16"/>
      <c r="L25" s="16"/>
      <c r="M25" s="16"/>
    </row>
    <row r="26" spans="1:13" x14ac:dyDescent="0.6">
      <c r="A26" s="15" t="s">
        <v>52</v>
      </c>
      <c r="B26" s="16"/>
      <c r="C26" s="16"/>
      <c r="D26" s="21"/>
      <c r="E26" s="21"/>
      <c r="F26" s="16"/>
      <c r="G26" s="16"/>
      <c r="H26" s="16"/>
      <c r="I26" s="16"/>
      <c r="J26" s="16"/>
      <c r="K26" s="16"/>
      <c r="L26" s="16"/>
      <c r="M26" s="16"/>
    </row>
    <row r="27" spans="1:13" ht="22.2" x14ac:dyDescent="0.6">
      <c r="A27" s="16" t="s">
        <v>68</v>
      </c>
      <c r="B27" s="25">
        <v>1</v>
      </c>
      <c r="C27" s="25" t="s">
        <v>64</v>
      </c>
      <c r="D27" s="21">
        <v>29000000</v>
      </c>
      <c r="E27" s="21">
        <v>29000000</v>
      </c>
      <c r="F27" s="27" t="s">
        <v>44</v>
      </c>
      <c r="G27" s="16"/>
      <c r="H27" s="16"/>
      <c r="I27" s="16"/>
      <c r="J27" s="27" t="s">
        <v>44</v>
      </c>
      <c r="K27" s="16"/>
      <c r="L27" s="16" t="s">
        <v>70</v>
      </c>
      <c r="M27" s="15" t="s">
        <v>162</v>
      </c>
    </row>
    <row r="28" spans="1:13" x14ac:dyDescent="0.6">
      <c r="A28" s="16"/>
      <c r="B28" s="16"/>
      <c r="C28" s="16"/>
      <c r="D28" s="21"/>
      <c r="E28" s="21"/>
      <c r="F28" s="16"/>
      <c r="G28" s="16"/>
      <c r="H28" s="16"/>
      <c r="I28" s="16"/>
      <c r="J28" s="16"/>
      <c r="K28" s="16"/>
      <c r="L28" s="16"/>
      <c r="M28" s="16"/>
    </row>
    <row r="29" spans="1:13" x14ac:dyDescent="0.6">
      <c r="A29" s="16" t="s">
        <v>69</v>
      </c>
      <c r="B29" s="16"/>
      <c r="C29" s="16"/>
      <c r="D29" s="21"/>
      <c r="E29" s="21"/>
      <c r="F29" s="16"/>
      <c r="G29" s="16"/>
      <c r="H29" s="16"/>
      <c r="I29" s="16"/>
      <c r="J29" s="16"/>
      <c r="K29" s="16"/>
      <c r="L29" s="16"/>
      <c r="M29" s="16"/>
    </row>
    <row r="30" spans="1:13" x14ac:dyDescent="0.6">
      <c r="A30" s="25" t="s">
        <v>45</v>
      </c>
      <c r="B30" s="16"/>
      <c r="C30" s="16"/>
      <c r="D30" s="21"/>
      <c r="E30" s="21"/>
      <c r="F30" s="16"/>
      <c r="G30" s="16"/>
      <c r="H30" s="16"/>
      <c r="I30" s="16"/>
      <c r="J30" s="16"/>
      <c r="K30" s="16"/>
      <c r="L30" s="16"/>
      <c r="M30" s="16"/>
    </row>
    <row r="31" spans="1:13" x14ac:dyDescent="0.6">
      <c r="A31" s="5" t="s">
        <v>31</v>
      </c>
      <c r="B31" s="8"/>
      <c r="C31" s="8"/>
      <c r="D31" s="29"/>
      <c r="E31" s="29"/>
      <c r="F31" s="8"/>
      <c r="G31" s="8"/>
      <c r="H31" s="8"/>
      <c r="I31" s="8"/>
      <c r="J31" s="8"/>
      <c r="K31" s="8"/>
      <c r="L31" s="8"/>
      <c r="M31" s="8"/>
    </row>
    <row r="32" spans="1:13" x14ac:dyDescent="0.6">
      <c r="A32" s="15" t="s">
        <v>51</v>
      </c>
      <c r="B32" s="16"/>
      <c r="C32" s="16"/>
      <c r="D32" s="21"/>
      <c r="E32" s="21"/>
      <c r="F32" s="16"/>
      <c r="G32" s="16"/>
      <c r="H32" s="16"/>
      <c r="I32" s="16"/>
      <c r="J32" s="16"/>
      <c r="K32" s="16"/>
      <c r="L32" s="16"/>
      <c r="M32" s="16"/>
    </row>
    <row r="33" spans="1:13" x14ac:dyDescent="0.6">
      <c r="A33" s="16" t="s">
        <v>24</v>
      </c>
      <c r="B33" s="16"/>
      <c r="C33" s="16"/>
      <c r="D33" s="21"/>
      <c r="E33" s="21"/>
      <c r="F33" s="16"/>
      <c r="G33" s="16"/>
      <c r="H33" s="16"/>
      <c r="I33" s="16"/>
      <c r="J33" s="16"/>
      <c r="K33" s="16"/>
      <c r="L33" s="16"/>
      <c r="M33" s="16"/>
    </row>
    <row r="34" spans="1:13" x14ac:dyDescent="0.6">
      <c r="A34" s="16" t="s">
        <v>25</v>
      </c>
      <c r="B34" s="16"/>
      <c r="C34" s="16"/>
      <c r="D34" s="21"/>
      <c r="E34" s="21"/>
      <c r="F34" s="16"/>
      <c r="G34" s="16"/>
      <c r="H34" s="16"/>
      <c r="I34" s="16"/>
      <c r="J34" s="16"/>
      <c r="K34" s="16"/>
      <c r="L34" s="16"/>
      <c r="M34" s="16"/>
    </row>
    <row r="35" spans="1:13" x14ac:dyDescent="0.6">
      <c r="A35" s="16" t="s">
        <v>26</v>
      </c>
      <c r="B35" s="16"/>
      <c r="C35" s="16"/>
      <c r="D35" s="21"/>
      <c r="E35" s="21"/>
      <c r="F35" s="16"/>
      <c r="G35" s="16"/>
      <c r="H35" s="16"/>
      <c r="I35" s="16"/>
      <c r="J35" s="16"/>
      <c r="K35" s="16"/>
      <c r="L35" s="16"/>
      <c r="M35" s="16"/>
    </row>
    <row r="36" spans="1:13" x14ac:dyDescent="0.6">
      <c r="A36" s="16"/>
      <c r="B36" s="16"/>
      <c r="C36" s="16"/>
      <c r="D36" s="21"/>
      <c r="E36" s="21"/>
      <c r="F36" s="16"/>
      <c r="G36" s="16"/>
      <c r="H36" s="16"/>
      <c r="I36" s="16"/>
      <c r="J36" s="16"/>
      <c r="K36" s="16"/>
      <c r="L36" s="16"/>
      <c r="M36" s="16"/>
    </row>
    <row r="37" spans="1:13" x14ac:dyDescent="0.6">
      <c r="A37" s="16"/>
      <c r="B37" s="16"/>
      <c r="C37" s="16"/>
      <c r="D37" s="21"/>
      <c r="E37" s="21"/>
      <c r="F37" s="16"/>
      <c r="G37" s="16"/>
      <c r="H37" s="16"/>
      <c r="I37" s="16"/>
      <c r="J37" s="16"/>
      <c r="K37" s="16"/>
      <c r="L37" s="16"/>
      <c r="M37" s="16"/>
    </row>
    <row r="38" spans="1:13" x14ac:dyDescent="0.6">
      <c r="A38" s="25" t="s">
        <v>45</v>
      </c>
      <c r="B38" s="16"/>
      <c r="C38" s="16"/>
      <c r="D38" s="21"/>
      <c r="E38" s="21"/>
      <c r="F38" s="16"/>
      <c r="G38" s="16"/>
      <c r="H38" s="16"/>
      <c r="I38" s="16"/>
      <c r="J38" s="16"/>
      <c r="K38" s="16"/>
      <c r="L38" s="16"/>
      <c r="M38" s="16"/>
    </row>
    <row r="39" spans="1:13" x14ac:dyDescent="0.6">
      <c r="A39" s="15" t="s">
        <v>52</v>
      </c>
      <c r="B39" s="16"/>
      <c r="C39" s="16"/>
      <c r="D39" s="21"/>
      <c r="E39" s="21"/>
      <c r="F39" s="16"/>
      <c r="G39" s="16"/>
      <c r="H39" s="16"/>
      <c r="I39" s="16"/>
      <c r="J39" s="16"/>
      <c r="K39" s="16"/>
      <c r="L39" s="16"/>
      <c r="M39" s="16"/>
    </row>
    <row r="40" spans="1:13" x14ac:dyDescent="0.6">
      <c r="A40" s="16" t="s">
        <v>24</v>
      </c>
      <c r="B40" s="16"/>
      <c r="C40" s="16"/>
      <c r="D40" s="21"/>
      <c r="E40" s="21"/>
      <c r="F40" s="16"/>
      <c r="G40" s="16"/>
      <c r="H40" s="16"/>
      <c r="I40" s="16"/>
      <c r="J40" s="16"/>
      <c r="K40" s="16"/>
      <c r="L40" s="16"/>
      <c r="M40" s="16"/>
    </row>
    <row r="41" spans="1:13" x14ac:dyDescent="0.6">
      <c r="A41" s="16" t="s">
        <v>25</v>
      </c>
      <c r="B41" s="16"/>
      <c r="C41" s="16"/>
      <c r="D41" s="21"/>
      <c r="E41" s="21"/>
      <c r="F41" s="16"/>
      <c r="G41" s="16"/>
      <c r="H41" s="16"/>
      <c r="I41" s="16"/>
      <c r="J41" s="16"/>
      <c r="K41" s="16"/>
      <c r="L41" s="16"/>
      <c r="M41" s="16"/>
    </row>
    <row r="42" spans="1:13" x14ac:dyDescent="0.6">
      <c r="A42" s="16" t="s">
        <v>26</v>
      </c>
      <c r="B42" s="16"/>
      <c r="C42" s="16"/>
      <c r="D42" s="21"/>
      <c r="E42" s="21"/>
      <c r="F42" s="16"/>
      <c r="G42" s="16"/>
      <c r="H42" s="16"/>
      <c r="I42" s="16"/>
      <c r="J42" s="16"/>
      <c r="K42" s="16"/>
      <c r="L42" s="16"/>
      <c r="M42" s="16"/>
    </row>
    <row r="43" spans="1:13" x14ac:dyDescent="0.6">
      <c r="A43" s="25" t="s">
        <v>45</v>
      </c>
      <c r="B43" s="16"/>
      <c r="C43" s="16"/>
      <c r="D43" s="21"/>
      <c r="E43" s="21"/>
      <c r="F43" s="16"/>
      <c r="G43" s="16"/>
      <c r="H43" s="16"/>
      <c r="I43" s="16"/>
      <c r="J43" s="16"/>
      <c r="K43" s="16"/>
      <c r="L43" s="16"/>
      <c r="M43" s="16"/>
    </row>
    <row r="44" spans="1:13" x14ac:dyDescent="0.6">
      <c r="A44" s="5" t="s">
        <v>32</v>
      </c>
      <c r="B44" s="8"/>
      <c r="C44" s="8"/>
      <c r="D44" s="29"/>
      <c r="E44" s="29"/>
      <c r="F44" s="8"/>
      <c r="G44" s="8"/>
      <c r="H44" s="8"/>
      <c r="I44" s="8"/>
      <c r="J44" s="8"/>
      <c r="K44" s="8"/>
      <c r="L44" s="8"/>
      <c r="M44" s="8"/>
    </row>
    <row r="45" spans="1:13" x14ac:dyDescent="0.6">
      <c r="A45" s="15" t="s">
        <v>51</v>
      </c>
      <c r="B45" s="16"/>
      <c r="C45" s="16"/>
      <c r="D45" s="21"/>
      <c r="E45" s="21"/>
      <c r="F45" s="16"/>
      <c r="G45" s="16"/>
      <c r="H45" s="16"/>
      <c r="I45" s="16"/>
      <c r="J45" s="16"/>
      <c r="K45" s="16"/>
      <c r="L45" s="16"/>
      <c r="M45" s="16"/>
    </row>
    <row r="46" spans="1:13" x14ac:dyDescent="0.6">
      <c r="A46" s="16" t="s">
        <v>24</v>
      </c>
      <c r="B46" s="16"/>
      <c r="C46" s="16"/>
      <c r="D46" s="21"/>
      <c r="E46" s="21"/>
      <c r="F46" s="16"/>
      <c r="G46" s="16"/>
      <c r="H46" s="16"/>
      <c r="I46" s="16"/>
      <c r="J46" s="16"/>
      <c r="K46" s="16"/>
      <c r="L46" s="16"/>
      <c r="M46" s="16"/>
    </row>
    <row r="47" spans="1:13" x14ac:dyDescent="0.6">
      <c r="A47" s="16" t="s">
        <v>25</v>
      </c>
      <c r="B47" s="16"/>
      <c r="C47" s="16"/>
      <c r="D47" s="21"/>
      <c r="E47" s="21"/>
      <c r="F47" s="16"/>
      <c r="G47" s="16"/>
      <c r="H47" s="16"/>
      <c r="I47" s="16"/>
      <c r="J47" s="16"/>
      <c r="K47" s="16"/>
      <c r="L47" s="16"/>
      <c r="M47" s="16"/>
    </row>
    <row r="48" spans="1:13" x14ac:dyDescent="0.6">
      <c r="A48" s="16" t="s">
        <v>26</v>
      </c>
      <c r="B48" s="16"/>
      <c r="C48" s="16"/>
      <c r="D48" s="21"/>
      <c r="E48" s="21"/>
      <c r="F48" s="16"/>
      <c r="G48" s="16"/>
      <c r="H48" s="16"/>
      <c r="I48" s="16"/>
      <c r="J48" s="16"/>
      <c r="K48" s="16"/>
      <c r="L48" s="16"/>
      <c r="M48" s="16"/>
    </row>
    <row r="49" spans="1:13" x14ac:dyDescent="0.6">
      <c r="A49" s="25" t="s">
        <v>45</v>
      </c>
      <c r="B49" s="16"/>
      <c r="C49" s="16"/>
      <c r="D49" s="21"/>
      <c r="E49" s="21"/>
      <c r="F49" s="16"/>
      <c r="G49" s="16"/>
      <c r="H49" s="16"/>
      <c r="I49" s="16"/>
      <c r="J49" s="16"/>
      <c r="K49" s="16"/>
      <c r="L49" s="16"/>
      <c r="M49" s="16"/>
    </row>
    <row r="50" spans="1:13" x14ac:dyDescent="0.6">
      <c r="A50" s="15" t="s">
        <v>52</v>
      </c>
      <c r="B50" s="16"/>
      <c r="C50" s="16"/>
      <c r="D50" s="21"/>
      <c r="E50" s="21"/>
      <c r="F50" s="16"/>
      <c r="G50" s="16"/>
      <c r="H50" s="16"/>
      <c r="I50" s="16"/>
      <c r="J50" s="16"/>
      <c r="K50" s="16"/>
      <c r="L50" s="16"/>
      <c r="M50" s="16"/>
    </row>
    <row r="51" spans="1:13" x14ac:dyDescent="0.6">
      <c r="A51" s="16" t="s">
        <v>24</v>
      </c>
      <c r="B51" s="16"/>
      <c r="C51" s="16"/>
      <c r="D51" s="21"/>
      <c r="E51" s="21"/>
      <c r="F51" s="16"/>
      <c r="G51" s="16"/>
      <c r="H51" s="16"/>
      <c r="I51" s="16"/>
      <c r="J51" s="16"/>
      <c r="K51" s="16"/>
      <c r="L51" s="16"/>
      <c r="M51" s="16"/>
    </row>
    <row r="52" spans="1:13" x14ac:dyDescent="0.6">
      <c r="A52" s="16" t="s">
        <v>25</v>
      </c>
      <c r="B52" s="16"/>
      <c r="C52" s="16"/>
      <c r="D52" s="21"/>
      <c r="E52" s="21"/>
      <c r="F52" s="16"/>
      <c r="G52" s="16"/>
      <c r="H52" s="16"/>
      <c r="I52" s="16"/>
      <c r="J52" s="16"/>
      <c r="K52" s="16"/>
      <c r="L52" s="16"/>
      <c r="M52" s="16"/>
    </row>
    <row r="53" spans="1:13" x14ac:dyDescent="0.6">
      <c r="A53" s="16" t="s">
        <v>26</v>
      </c>
      <c r="B53" s="16"/>
      <c r="C53" s="16"/>
      <c r="D53" s="21"/>
      <c r="E53" s="21"/>
      <c r="F53" s="16"/>
      <c r="G53" s="16"/>
      <c r="H53" s="16"/>
      <c r="I53" s="16"/>
      <c r="J53" s="16"/>
      <c r="K53" s="16"/>
      <c r="L53" s="16"/>
      <c r="M53" s="16"/>
    </row>
    <row r="54" spans="1:13" x14ac:dyDescent="0.6">
      <c r="A54" s="26" t="s">
        <v>45</v>
      </c>
      <c r="B54" s="17"/>
      <c r="C54" s="17"/>
      <c r="D54" s="22"/>
      <c r="E54" s="22"/>
      <c r="F54" s="17"/>
      <c r="G54" s="17"/>
      <c r="H54" s="17"/>
      <c r="I54" s="17"/>
      <c r="J54" s="17"/>
      <c r="K54" s="17"/>
      <c r="L54" s="17"/>
      <c r="M54" s="17"/>
    </row>
    <row r="56" spans="1:13" x14ac:dyDescent="0.6">
      <c r="A56" s="3"/>
    </row>
  </sheetData>
  <mergeCells count="18">
    <mergeCell ref="A1:M1"/>
    <mergeCell ref="H5:H7"/>
    <mergeCell ref="I5:I7"/>
    <mergeCell ref="J5:K5"/>
    <mergeCell ref="L5:L7"/>
    <mergeCell ref="M5:M7"/>
    <mergeCell ref="J6:J7"/>
    <mergeCell ref="K6:K7"/>
    <mergeCell ref="A2:M2"/>
    <mergeCell ref="A3:M3"/>
    <mergeCell ref="A4:M4"/>
    <mergeCell ref="A5:A7"/>
    <mergeCell ref="B5:B7"/>
    <mergeCell ref="C5:C7"/>
    <mergeCell ref="D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&amp;R&amp;P</oddHeader>
    <oddFooter xml:space="preserve">&amp;Rจรรยา ปัญญา/งานวิเคราะห์ฯ กผ./ก.ย. 66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สรุปข้อเสนอรายการงบลงทุน</vt:lpstr>
      <vt:lpstr>ครุภัณฑ์ตามวัตถุประสงค์</vt:lpstr>
      <vt:lpstr>ตัวอย่างการขอครุภัณฑ์</vt:lpstr>
      <vt:lpstr>สิ่งก่อสร้างตามวัตถุประสงค์</vt:lpstr>
      <vt:lpstr>ตัวอย่างการขอสิ่งก่อสร้าง</vt:lpstr>
      <vt:lpstr>ครุภัณฑ์ตามวัตถุประสงค์!Print_Titles</vt:lpstr>
      <vt:lpstr>ตัวอย่างการขอครุภัณฑ์!Print_Titles</vt:lpstr>
      <vt:lpstr>ตัวอย่างการขอสิ่งก่อสร้าง!Print_Titles</vt:lpstr>
      <vt:lpstr>สิ่งก่อสร้างตามวัตถุประสงค์!Print_Titles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Chanya</dc:creator>
  <cp:lastModifiedBy>SASIWIPA NAKHAPHAN</cp:lastModifiedBy>
  <cp:lastPrinted>2023-09-26T09:06:39Z</cp:lastPrinted>
  <dcterms:created xsi:type="dcterms:W3CDTF">2023-09-19T03:51:55Z</dcterms:created>
  <dcterms:modified xsi:type="dcterms:W3CDTF">2023-09-27T04:46:16Z</dcterms:modified>
</cp:coreProperties>
</file>